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Учитель\Пермякова\wsR\РЧ\РЧ 2024\ИТОГОВАЯ папка на согласование\"/>
    </mc:Choice>
  </mc:AlternateContent>
  <xr:revisionPtr revIDLastSave="0" documentId="13_ncr:1_{4FD2068E-2585-4F18-A0B9-185E6F2FEDA5}" xr6:coauthVersionLast="36" xr6:coauthVersionMax="36" xr10:uidLastSave="{00000000-0000-0000-0000-000000000000}"/>
  <bookViews>
    <workbookView xWindow="0" yWindow="0" windowWidth="22932" windowHeight="8460" xr2:uid="{BA54C39C-3482-4C3D-974A-4305491665DB}"/>
  </bookViews>
  <sheets>
    <sheet name="Общая инфроструктура" sheetId="1" r:id="rId1"/>
    <sheet name="Рабочее место конкурсантов" sheetId="2" r:id="rId2"/>
    <sheet name="Расходные материалы" sheetId="3" r:id="rId3"/>
    <sheet name="Личный инструмент участника" sheetId="4" r:id="rId4"/>
  </sheets>
  <definedNames>
    <definedName name="_xlnm.Print_Area" localSheetId="0">'Общая инфроструктура'!$A$65:$I$159</definedName>
    <definedName name="_xlnm.Print_Area" localSheetId="1">'Рабочее место конкурсантов'!$A$1:$H$112</definedName>
    <definedName name="_xlnm.Print_Area" localSheetId="2">'Расходные материалы'!$A$1:$H$77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2" l="1"/>
  <c r="C85" i="2"/>
  <c r="D92" i="2"/>
  <c r="C92" i="2"/>
  <c r="B92" i="2"/>
  <c r="D91" i="2"/>
  <c r="C91" i="2"/>
  <c r="B91" i="2"/>
  <c r="D90" i="2"/>
  <c r="C90" i="2"/>
  <c r="B90" i="2"/>
  <c r="D89" i="2"/>
  <c r="B89" i="2"/>
  <c r="D88" i="2"/>
  <c r="C88" i="2"/>
  <c r="B88" i="2"/>
  <c r="D87" i="2"/>
  <c r="C87" i="2"/>
  <c r="B87" i="2"/>
  <c r="D86" i="2"/>
  <c r="C86" i="2"/>
  <c r="B86" i="2"/>
  <c r="D85" i="2"/>
  <c r="B85" i="2"/>
  <c r="D84" i="2"/>
  <c r="C84" i="2"/>
  <c r="B84" i="2"/>
  <c r="D83" i="2"/>
  <c r="C83" i="2"/>
  <c r="B83" i="2"/>
  <c r="D82" i="2"/>
  <c r="B82" i="2"/>
  <c r="D81" i="2"/>
  <c r="C81" i="2"/>
  <c r="B81" i="2"/>
  <c r="A7" i="3" l="1"/>
  <c r="A6" i="3"/>
</calcChain>
</file>

<file path=xl/sharedStrings.xml><?xml version="1.0" encoding="utf-8"?>
<sst xmlns="http://schemas.openxmlformats.org/spreadsheetml/2006/main" count="1031" uniqueCount="395">
  <si>
    <t>Инфраструктурный лист для оснащения конкурсной площадки Чемпионата (Региональный этап)
Дошкольное воспитание</t>
  </si>
  <si>
    <t>Основная информация о конкурсной площадке:</t>
  </si>
  <si>
    <t>Субъект Российской Федерации: Курганская область</t>
  </si>
  <si>
    <t>Базовая организация расположения конкурсной площадки: ГБПОУ "Курганский педагогический колледж"</t>
  </si>
  <si>
    <t>Адрес базовой организации: г.Курган,ул.Бажова,д.132</t>
  </si>
  <si>
    <t>Главный эксперт: Пермякова Марина Владимировна, с.т.8- 912- 576-30-94, just.mamama@mail.ru</t>
  </si>
  <si>
    <t>Технический эксперт: Подпятникова Светлана Леонидовна, с.т. 8-912-5726661, pyatkamiha@mail.ru</t>
  </si>
  <si>
    <t>Количество экспертов (в том числе с главным экспертом):_10___</t>
  </si>
  <si>
    <t>Количество конкурсантов (команд): 6</t>
  </si>
  <si>
    <t>Количество рабочих мест: 6</t>
  </si>
  <si>
    <t>Даты проведения: _17.04-21.04_</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</si>
  <si>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</si>
  <si>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</si>
  <si>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не менее 100  кв.м.</t>
  </si>
  <si>
    <t xml:space="preserve">Освещение: Допустимо верхнее искусственное освещение ( не менее 300-500 люкс) </t>
  </si>
  <si>
    <t>Интернет : Подключение  ноутбуков к беспроводному интернету</t>
  </si>
  <si>
    <t>Электричество: 220 Вт подключения к сети  по (220 Вольт и 380 Вольт)</t>
  </si>
  <si>
    <t>Контур заземления для электропитания и сети слаботочных подключений : не требуется</t>
  </si>
  <si>
    <t>Подведение/ отведение ГХВС : не требуется</t>
  </si>
  <si>
    <t>Подведение сжатого воздуха: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</si>
  <si>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</si>
  <si>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</si>
  <si>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</si>
  <si>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</si>
  <si>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</si>
  <si>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</si>
  <si>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</si>
  <si>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</si>
  <si>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Стол</t>
  </si>
  <si>
    <t>Мебель</t>
  </si>
  <si>
    <t>шт</t>
  </si>
  <si>
    <t>Стул ученический,регулируемый</t>
  </si>
  <si>
    <t xml:space="preserve">Стул для эксперта </t>
  </si>
  <si>
    <t>Офисный, каркас-металлический, без подлокотников. Цвет:черный. Обивка:ткань</t>
  </si>
  <si>
    <t>Стеллажи под настольно печатные игры и игрушки (длина 1200 мм)</t>
  </si>
  <si>
    <t>Материал ДСП,цвет- светлый бук. Состоит из 9 секций</t>
  </si>
  <si>
    <t>Стеллаж под спортивное оборудование (длина 90 см)</t>
  </si>
  <si>
    <t>Материал: металл. Высота-2 метра,ширина- 1.20 м. Имеются 3 полки</t>
  </si>
  <si>
    <t>Стеллаж с ящиками</t>
  </si>
  <si>
    <t>Кровать детская</t>
  </si>
  <si>
    <t>Размеры: 1436х644х600 мм. Материалы: ЛДСП (16 мм), ПВХ (кромка 2 мм). Цвета на выбор — бук.Кровать с опорами из ЛДСП размещается в группе детского сада. Изготовлена из высококачественных и нетоксичных материалов.1-ярусная.</t>
  </si>
  <si>
    <t xml:space="preserve">Столы детские </t>
  </si>
  <si>
    <t>Размер столешницы — на выбор: 1100х550 мм, 1200х600 мм.
Высота опор регулируемая: 400х580 мм (0-3 р. гр.).
Материалы: ЛДСП (толщина — на выбор: 32 мм, 22 мм, 16 мм), металл.
Цвет столешницы – на выбор: бук</t>
  </si>
  <si>
    <t xml:space="preserve">Стулья детские </t>
  </si>
  <si>
    <t>Материал: ДСП. Размеры стульев: 290х290х560 мм.Нерегулируемый. Цвет: светлый бук</t>
  </si>
  <si>
    <t>Ноутбук</t>
  </si>
  <si>
    <t>НР 15-db1214ur, АМD RyzenTM З 3200U (2,6 ГГц с возможностью увеличения до 3,5 ГГц, 4 Мбайт кэш-памяти L3, 2 ядра). Интегрированная однокристальная система АМD. Память DDR4-2400 SDRAM, 12 Гбайт Графический адаптер AMD RadeonTM Vega 3 Твердотельный накопитель PCIe® NVMeTM М.2 256 Гбайт, Дисплей Full HD) диагональю 39,6 см (15,6”) Комбинированный модуль Realtek RTL8723DE 802.11 b/g/n (1х1) и Bluetooth® 4.2 Встроенный сетевой адаптер 10/100/1000 GbE, 1 многоформатное устройство считывания карт памяти SD 2 разъема USB 3.1 Gen 1 Туре-А (только передача данных); 1 разъем USB 2.0 Туре-А (только передача данных); 1 разъем RJ-45; 1 разъем HDMI; 1 комбинированный разъем для наушников и микрофона</t>
  </si>
  <si>
    <t>Оборудование IT</t>
  </si>
  <si>
    <t>Компьютерная мышь</t>
  </si>
  <si>
    <t>1 розетка</t>
  </si>
  <si>
    <t>Розетка двупостовая  позволяет подключить два электроприбора. Корпус изделия изготовлен из высокопрочного термостойкого полиамида, что гарантирует ему долголетие</t>
  </si>
  <si>
    <t>Оборудование</t>
  </si>
  <si>
    <t>USB флешка</t>
  </si>
  <si>
    <t>Объем памяти (Гб): 32
Интерфейс: USB 2.0
Материал корпуса: пластик</t>
  </si>
  <si>
    <t>ПО</t>
  </si>
  <si>
    <t>Microsoft Windows 10</t>
  </si>
  <si>
    <t>комплекс управляющих и обрабатывающих программ, которые, с одной стороны, выступают как интерфейс между устройствами вычислительной системы и прикладными программами, а с другой стороны — предназначены для управления устройствами, управления вычислительными процессами, эффективного распределения вычислительных ресурсов между вычислительными процессами и организации надёжных вычислений.</t>
  </si>
  <si>
    <t xml:space="preserve">Klite Codek Pack </t>
  </si>
  <si>
    <t>набор кодеков</t>
  </si>
  <si>
    <t>Антивирус Kaspersky</t>
  </si>
  <si>
    <t>специализированная программа для обнаружения компьютерных вирусов, а также нежелательных (считающихся вредоносными) программ и восстановления заражённых (модифицированных) такими программами файлов и профилактики — предотвращения заражения (модификации) файлов или операционной системы вредоносным кодом</t>
  </si>
  <si>
    <t>Microsjft Edge</t>
  </si>
  <si>
    <t>веб-браузер — прикладное программное обеспечение для просмотра страниц, содержания веб-документов, компьютерных файлов и их каталогов</t>
  </si>
  <si>
    <t xml:space="preserve">Audacity </t>
  </si>
  <si>
    <t>обработка аудиофайлов</t>
  </si>
  <si>
    <t>VLC media player</t>
  </si>
  <si>
    <t>Медиопреер</t>
  </si>
  <si>
    <t xml:space="preserve">Напольная  стойка  </t>
  </si>
  <si>
    <t>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t>
  </si>
  <si>
    <t xml:space="preserve">Интерактивная панель </t>
  </si>
  <si>
    <t>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t>
  </si>
  <si>
    <t xml:space="preserve">Документ-камера </t>
  </si>
  <si>
    <t>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t>
  </si>
  <si>
    <t>Интерактивные кубы (комплект 4 штуки)</t>
  </si>
  <si>
    <t>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t>
  </si>
  <si>
    <t>Видеокамера</t>
  </si>
  <si>
    <t>Расширение видео 1920х1080 матрица 3 МП Угол обзора объектива 780 Фокусировка автоматическая Подключение USB 2.0. Встроенный микрофон, Функция слежения за лицом</t>
  </si>
  <si>
    <t>Устройство для видеозаписи</t>
  </si>
  <si>
    <t>Штатив напольный</t>
  </si>
  <si>
    <t>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t>
  </si>
  <si>
    <t>Флипчарт</t>
  </si>
  <si>
    <t xml:space="preserve"> магнитно-маркерная доска с креплением для листа или блока бумаги, переворачиваемой по принципу блокнота. Пластиковый тип с ламинированным и меламиновым покрытием.</t>
  </si>
  <si>
    <t>Напольное покрытие</t>
  </si>
  <si>
    <t xml:space="preserve">Цветные счетные палочки Кюизенера </t>
  </si>
  <si>
    <t>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</si>
  <si>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Логические блоки Дьенеша</t>
  </si>
  <si>
    <t>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t>
  </si>
  <si>
    <t>Настольная игра "Ледяной лабиринт"</t>
  </si>
  <si>
    <t>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t>
  </si>
  <si>
    <t>"Магистраль" - настольная 3D игра (возможна замена на аналог)</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</si>
  <si>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</si>
  <si>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Игры В. Воскобовича "Коврограф "Ларчик", Развивающая среда "Фиолетовый лес"</t>
  </si>
  <si>
    <t>Мячи массажные с шипами</t>
  </si>
  <si>
    <t>Материал: резина. Мелкие шипы</t>
  </si>
  <si>
    <t>Канат</t>
  </si>
  <si>
    <t>Габариты и состав: Канат — хлопок. Длина — на выбор 140см, диаметр: 22 мм Допустимые динамические нагрузки: 130 кг</t>
  </si>
  <si>
    <t>Доска с ребристой поверхностью</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</si>
  <si>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</si>
  <si>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Резиновый коврик с мелкими шипами</t>
  </si>
  <si>
    <t>Мягкий спортивный модуль "Змейка"</t>
  </si>
  <si>
    <t>Тактильная дорожка</t>
  </si>
  <si>
    <t>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t>
  </si>
  <si>
    <t>Щетка для самомассажа</t>
  </si>
  <si>
    <t>Материал:резина.  Крепление для фиксации на руке. Мелкие шипы</t>
  </si>
  <si>
    <t>Набор "Следочки-ладошки" (массажные)</t>
  </si>
  <si>
    <t>Мешочки малые с грузом</t>
  </si>
  <si>
    <t>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t>
  </si>
  <si>
    <t>Гимнастические палки</t>
  </si>
  <si>
    <t xml:space="preserve">Кольцо резиновое с шипами </t>
  </si>
  <si>
    <t>Балансир</t>
  </si>
  <si>
    <t>Размеры 240х600х850 мм. Материал: дерево.</t>
  </si>
  <si>
    <t xml:space="preserve">Плед </t>
  </si>
  <si>
    <t>ширина: 110 см, длина: 140 см, для детей</t>
  </si>
  <si>
    <t xml:space="preserve">Обручи </t>
  </si>
  <si>
    <t>Размер упаковки (ДхШхВ), см 60 x 60 x 2; Материал Металл, ПВХ (поливинилхлорид), Пластик</t>
  </si>
  <si>
    <t>Коврики для гимнастики</t>
  </si>
  <si>
    <t>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t>
  </si>
  <si>
    <t>Мяч 125 мм</t>
  </si>
  <si>
    <t>тип: мяч, диаметр мяча: 12.50 см, материал: резина, вес: 115 г</t>
  </si>
  <si>
    <t>Кегли с держателями</t>
  </si>
  <si>
    <t>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t>
  </si>
  <si>
    <t>Мяч фитбол  75 см</t>
  </si>
  <si>
    <t xml:space="preserve">Видеокамера для демонстрации выполнения задания </t>
  </si>
  <si>
    <t xml:space="preserve">Юдаева М.В., сост.: Хрестоматия для младшей группы. ФГОС ДО </t>
  </si>
  <si>
    <t>Серия: Библиотека детского сада, 2021г.</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</si>
  <si>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</si>
  <si>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</si>
  <si>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</si>
  <si>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Основная образовательная программа дошкольного образования «ОТ РОЖДЕНИЯ ДО ШКОЛЫ» под редакцией Н.Е. Вераксы, Т.С. Комаровой, М.А. Васильевой</t>
  </si>
  <si>
    <t>Основная образовательная программа "От рождения до школы", 2019г.</t>
  </si>
  <si>
    <t xml:space="preserve">Хрестоматия для чтения детям в детском саду и дома. 3-4 года </t>
  </si>
  <si>
    <t>Издательство Мозаика-Синтез,2018г.</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</si>
  <si>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</si>
  <si>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</si>
  <si>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</si>
  <si>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Издательство Мозаика-Синтез 2018;</t>
  </si>
  <si>
    <t>Матрасы для кровати</t>
  </si>
  <si>
    <t>Матрас детский ватный (р/в)</t>
  </si>
  <si>
    <t>Комплект белья детский (пододеяльник, простынь, наволочка)</t>
  </si>
  <si>
    <t xml:space="preserve">Комплект детского постельного белья из бязи КПБ. </t>
  </si>
  <si>
    <t>Подушка детская</t>
  </si>
  <si>
    <t xml:space="preserve">Подушка холлофайбер. </t>
  </si>
  <si>
    <t>Ковер 3*4</t>
  </si>
  <si>
    <t>Шкаф для полотенец напольный 5-и местный</t>
  </si>
  <si>
    <t>Материал: ДСП. Цвет: светлый бук. Размер: 816*160*1300</t>
  </si>
  <si>
    <t>Полотенца детские махровые</t>
  </si>
  <si>
    <t>Размер 30*60</t>
  </si>
  <si>
    <t>Напольное ведро для мусора</t>
  </si>
  <si>
    <t>Материал::пластик</t>
  </si>
  <si>
    <t>Дачный умывальник ( бачок для воды 10 литров)</t>
  </si>
  <si>
    <t>Умывальник дачный без подогрева. В составе:  мойка,бак,тумба. Материал:полипропилен</t>
  </si>
  <si>
    <t>Дозатор для мыла</t>
  </si>
  <si>
    <t>Материал: пластик</t>
  </si>
  <si>
    <t>УЧЕБНОЕ ОБОРУДОВАНИЕ ПО ПДД ДЛЯ ДЕТСКИХ САДОВ (комплект)</t>
  </si>
  <si>
    <t>Набор,состоящий из набора машин,знаков,фигурок людей, 2 игровых поля с изображением дороги</t>
  </si>
  <si>
    <t>Крупные  машины, квадрациклы, мотоциклы, велосипеды детские</t>
  </si>
  <si>
    <t>Материал: пластик. Предназначены для детей дошкольного возраста</t>
  </si>
  <si>
    <t>Конструкторы мягкие модули (комплект)</t>
  </si>
  <si>
    <t>Игровой модуль,16 элементов.Материал:винилискожа,мебельный поролон. Комплект поливалентных матов и модулей входит в  Перечень средств  обучения и воспитания, утвержденный Приказом Минобрнауки России N 465 (подраздел «Спортивный комплекс»).</t>
  </si>
  <si>
    <t>Интерактивная песочница</t>
  </si>
  <si>
    <t>Конструктор Полидрон Гигант (комплект на группу)</t>
  </si>
  <si>
    <t>Комплектация: 40 квадратов, 40 равносторонних треугольников. Коробка: 47x47x43 см, 7.6 кг.</t>
  </si>
  <si>
    <t xml:space="preserve"> Базовый набор конструктора-лего</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</si>
  <si>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</si>
  <si>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 Ресурсный набор конструктора -лего</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</si>
  <si>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</si>
  <si>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Расширенный набор конструктора лего</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</si>
  <si>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</si>
  <si>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 xml:space="preserve">Программное обеспечение 2000095 LEGO® Education WeDo™.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</si>
  <si>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</si>
  <si>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Набор стеков</t>
  </si>
  <si>
    <t>Коврик-подкладка для творчества</t>
  </si>
  <si>
    <t>Настольный, прозрачный, матовый, А3</t>
  </si>
  <si>
    <t>Емкость для клея</t>
  </si>
  <si>
    <t>Материал: ПП.
-Размер: 8x6,5x3,5 см/3,15x2,55 1,4 дюймов (ДхШхВ). Емкостью 40 гр</t>
  </si>
  <si>
    <t>Подставка под кисти</t>
  </si>
  <si>
    <t>Подложка на стол</t>
  </si>
  <si>
    <t>Поддоны для бумаги</t>
  </si>
  <si>
    <t>Классический прочный и надежный поддон для бумаг формата А4. Позволяет организовать рабочее место и экономит пространство на столе.</t>
  </si>
  <si>
    <t>Дощечка под пластилин</t>
  </si>
  <si>
    <t xml:space="preserve">Дощечка для лепки пластиковая. Формат: А3. Гибкая. Гладкая. Цвет белый.
</t>
  </si>
  <si>
    <t>Календарь природы для детского сада</t>
  </si>
  <si>
    <t>Наборы мелких игрушек животных, динозавров, мультипликационных героев</t>
  </si>
  <si>
    <t>Наборы кукольных театров би-ба-бо</t>
  </si>
  <si>
    <t>Чудесный мешочек</t>
  </si>
  <si>
    <t>Передвижной стол игровой, для занятий с водой или песком</t>
  </si>
  <si>
    <t>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t>
  </si>
  <si>
    <t>Микрофонная радиосистема</t>
  </si>
  <si>
    <t>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t>
  </si>
  <si>
    <t>Стакан-непроливайка</t>
  </si>
  <si>
    <t>Пластик, 500 мл</t>
  </si>
  <si>
    <t>Комната Конкурсантов (по количеству конкурсантов)</t>
  </si>
  <si>
    <t>Площадь зоны: не менее 25 кв.м.</t>
  </si>
  <si>
    <t>Освещение: Допустимо верхнее искусственное освещение ( не менее 200 люкс)</t>
  </si>
  <si>
    <t>Интернет : Подключение  ноутбуков к беспроводному интернету (с возможностью подключения к проводному интернету)</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</si>
  <si>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</si>
  <si>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</si>
  <si>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</si>
  <si>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 xml:space="preserve">шт ( на 1 раб.место) </t>
  </si>
  <si>
    <t>Розетка</t>
  </si>
  <si>
    <t>Мусорная корзина</t>
  </si>
  <si>
    <t>Комната Экспертов (включая Главного эксперта) (по количеству экспертов)</t>
  </si>
  <si>
    <t>Освещение: Допустимо верхнее искусственное освещение ( не менее 300-500 люкс)</t>
  </si>
  <si>
    <t>Расходные материалы</t>
  </si>
  <si>
    <t>Офисный стол</t>
  </si>
  <si>
    <t>Стул</t>
  </si>
  <si>
    <t>Охрана труда и техника безопасности</t>
  </si>
  <si>
    <t>Аптечка</t>
  </si>
  <si>
    <t>Охрана труда</t>
  </si>
  <si>
    <t>Огнетушитель</t>
  </si>
  <si>
    <t>уп</t>
  </si>
  <si>
    <t>Складское помещение</t>
  </si>
  <si>
    <t xml:space="preserve">1. Зона для работ предусмотренных в Модулях обязательных к выполнению (инвариант)  (5 рабочих мест) </t>
  </si>
  <si>
    <t>Рабочее место Конкурсанта (основное оборудование, вспомогательное оборудование, инструмент (по количеству рабочих мест)</t>
  </si>
  <si>
    <t>Площадь зоны: не менее _4_ кв.м.</t>
  </si>
  <si>
    <t xml:space="preserve">Интернет : Подключение  ноутбуков к беспроводному интернету </t>
  </si>
  <si>
    <t>Электричество: _220 Вт_ подключения к сети  по (220 Вольт и 380 Вольт)</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</si>
  <si>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</si>
  <si>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</si>
  <si>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Программное обеспечение для модуля проектирования</t>
  </si>
  <si>
    <t>Microsoft Windows 10
Klite Codek Pack 
Антивирус Kaspersky
Microsjft Edge
Audacity 
VLC media player
Lego WeDo 1.1
Lego WeDo 1.0
Lego WeDo 1.1
Lego WeDo 1.2 
SMART notebook</t>
  </si>
  <si>
    <t>Тип: Оптическая
Соединение: проводное
Тип беспроводной связи: USB
Интерфейс подключения: USB
Назначение мыши: Обычная
Дизайн: Для правой и левой руки
Разрешение сенсора: 1000 dpi
Количество клавиш: 3</t>
  </si>
  <si>
    <t>Бумага белая формата А4</t>
  </si>
  <si>
    <t>Формат листов: А4 ,Количество листов в пачке: 500 ,Класс бумаги: C ,Белизна: 146 %, Плотность бумаги: 80 г/кв.м</t>
  </si>
  <si>
    <t xml:space="preserve">пач( на 1 раб.место) </t>
  </si>
  <si>
    <t>Папка-скоросшиватель</t>
  </si>
  <si>
    <t>А4, ПВХ, цвет: красный</t>
  </si>
  <si>
    <t>Ручка шариковая</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</si>
  <si>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</si>
  <si>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Карандаш простой</t>
  </si>
  <si>
    <t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</si>
  <si>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</si>
  <si>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</si>
  <si>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</si>
  <si>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</si>
  <si>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 xml:space="preserve">Стакан офисный </t>
  </si>
  <si>
    <t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t>
  </si>
  <si>
    <t>Рабочее место Конкурсанта (дополнительное оборудование, инструмент для выполнения модуля (по количеству рабочих мест)</t>
  </si>
  <si>
    <t>Площадь зоны: не менее 4 кв.м.</t>
  </si>
  <si>
    <t>Охрана труда и техника безопасности (дополнительно)</t>
  </si>
  <si>
    <t>Не требуется</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</si>
  <si>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</si>
  <si>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</si>
  <si>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</si>
  <si>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</si>
  <si>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 xml:space="preserve">шт ( на 1 конкурсанта) </t>
  </si>
  <si>
    <t>Кисти для рисования</t>
  </si>
  <si>
    <t>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t>
  </si>
  <si>
    <t>Кисти для клея</t>
  </si>
  <si>
    <t>Кисть щетина, плоская. С деревянной ручкой пкрытой прозрачным лаком. № 24</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</si>
  <si>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</si>
  <si>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</si>
  <si>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</si>
  <si>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</si>
  <si>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Карандаши цветные</t>
  </si>
  <si>
    <t>12 цветов, заточенные</t>
  </si>
  <si>
    <t>Карандаши простые</t>
  </si>
  <si>
    <t>МТ, заточенные</t>
  </si>
  <si>
    <t>Фломастеры</t>
  </si>
  <si>
    <t>12 цветов</t>
  </si>
  <si>
    <t>Одноразовые простыни для детских кроваток</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</si>
  <si>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</si>
  <si>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Спиртовые салфетки</t>
  </si>
  <si>
    <t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t>
  </si>
  <si>
    <t>Жидкое мыло для рук</t>
  </si>
  <si>
    <t>жидкое; для рук; антибактериальное</t>
  </si>
  <si>
    <t>Салфетка бумажная</t>
  </si>
  <si>
    <t>Бумага для флипчата</t>
  </si>
  <si>
    <t>Катридж для чернобелого принтера</t>
  </si>
  <si>
    <t>Катриджи для цветного принтера</t>
  </si>
  <si>
    <t>Расходные материалы на всех конкурсантов и экспертов</t>
  </si>
  <si>
    <t>Бумага А4</t>
  </si>
  <si>
    <t>Скотч малярный</t>
  </si>
  <si>
    <t>Скотч двусторонний</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</si>
  <si>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</si>
  <si>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t>
  </si>
  <si>
    <t>Скрепки канцелярские</t>
  </si>
  <si>
    <t>Файлы А4</t>
  </si>
  <si>
    <t>Маркер черный</t>
  </si>
  <si>
    <t>Нож кацелярский</t>
  </si>
  <si>
    <t xml:space="preserve">Пакеты для мусора </t>
  </si>
  <si>
    <t>Картириджи для цветного лазерного МФУ</t>
  </si>
  <si>
    <t>комплект</t>
  </si>
  <si>
    <t>Степлер маленький</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</si>
  <si>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</si>
  <si>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</si>
  <si>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</si>
  <si>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</si>
  <si>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</si>
  <si>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Бумажные полотенца</t>
  </si>
  <si>
    <t xml:space="preserve">Краски акварель  </t>
  </si>
  <si>
    <t xml:space="preserve">Краски гуашь </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</si>
  <si>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</si>
  <si>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</si>
  <si>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</si>
  <si>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</si>
  <si>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</si>
  <si>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Плотный картон (цветной)</t>
  </si>
  <si>
    <t>Белый картон</t>
  </si>
  <si>
    <t>Двусторонний скотч (плоский и объемный)</t>
  </si>
  <si>
    <t>лента  на вспененной основе, белая, 19мм х 5м</t>
  </si>
  <si>
    <t>Магниты разноцветные для флипчата</t>
  </si>
  <si>
    <t>Разноцветная тесьма</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</si>
  <si>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</si>
  <si>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</si>
  <si>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Рабочее место Конкурсанта (расходные материалы по конкурсантов)</t>
  </si>
  <si>
    <t>Количество конкурсантов (команд): __6__</t>
  </si>
  <si>
    <t>Количество рабочих мест:   6</t>
  </si>
  <si>
    <t>Количество экспертов (в том числе с главным экспертом):__10__</t>
  </si>
  <si>
    <t>Личный инструмент конкурсанта</t>
  </si>
  <si>
    <t xml:space="preserve">Примечание </t>
  </si>
  <si>
    <t xml:space="preserve">Обучающий и развивающий, программируемый без применения компьютера, робототехнический набор для возраста 4+ </t>
  </si>
  <si>
    <t xml:space="preserve">шт </t>
  </si>
  <si>
    <t xml:space="preserve">шт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</si>
  <si>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болтов.Длина - 1 200 мм 
Ширина - 500 мм Высота по группе роста - 640-760 мм Группа роста - 4-6Материал столешницы и царги - Ламинированная ДСП Е1Каркас - Металлическая квадратная трубаТип покраски - Порошковая Цвет каркаса - светло-серый</t>
  </si>
  <si>
    <t>Материал каркаса:металлЦвет каркаса:серыйПрофиль каркаса:прямоугольныйМатериал сидения и спинки:гнутоклееная фанераЦвет сидения и спинки:прозрачный лак</t>
  </si>
  <si>
    <t xml:space="preserve">Материал:ДСП  Материал кромки:ПВХ . Контейнеры цветные. Материал: пластик                                                                                    </t>
  </si>
  <si>
    <t>Тип: ОптическаяСоединение: проводное Тип беспроводной связи:USB 2.0 Интерфейс подключения: USB Назначение мыши: Обычная Дизайн: Для правой и левой руки Разрешение сенсора: 1000 dpi
Количество клавиш: 3</t>
  </si>
  <si>
    <t>Объем памяти (Гб): 32 Интерфейс: USB 2.0 Материал корпуса: пластик</t>
  </si>
  <si>
    <t>Программное обеспечение для ноутбуков:</t>
  </si>
  <si>
    <t xml:space="preserve">Принтер черно-белый </t>
  </si>
  <si>
    <t>Принтер цветной</t>
  </si>
  <si>
    <t>Принтер струйный цветной – Максимальный формат печати А4. Автоматическая двусторонняя печать – нет. Количество цветов – 4. Интерфейс USB 2.0. СНПЧ – да. Лоток подачи – 100 листов.</t>
  </si>
  <si>
    <t xml:space="preserve">Принтер лазерный ч/б – Печать черно-белая лазерная. Макс. Формат А4 (210х297 мм) Макс. Размер отпечатка 216х356 мм
Особенности: автоматическая двусторонняя печать, ЖК-панель, Интерфейсы Wi-Fi, Ethernet (RJ – 45)? USB? AirPrint </t>
  </si>
  <si>
    <t>Размер: 4*6.Цвет: равноцветный.Ворс:мелкий</t>
  </si>
  <si>
    <t>"Фиолетовый лес" состоит из элементов: Основа 1,5х2,5 м, ковролин, небо, дорожка, лужайка, полянка, переносные модули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</si>
  <si>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Материал резина. Форма "следочки" и "ладошки"</t>
  </si>
  <si>
    <t xml:space="preserve">Характеристики: материал:пластик, длина: от 70 до 110 см (по заказу)диаметр: 25 мм; </t>
  </si>
  <si>
    <t>Тип Мяч гимнастический Тип фитнес-мяча Гимнастический Материал ПВХ (поливинилхлорид), Силикон Вес, кг 0,9 Диаметр, см 75 Макс. Нагрузка, кг 150, насос в комплекте</t>
  </si>
  <si>
    <t>Материал: бумага. Тема "Транспорт", "Луговые цветы"</t>
  </si>
  <si>
    <t>Комплект демонстрационных материалов</t>
  </si>
  <si>
    <t>Комплект интерактивной системы состоит из датчика глубины мультимедиа-проектора, системного блока, клавиатуры с тачпадом, программного обеспечения.Процессор: не менее 4 ядер с номинальной частотой ядра не менее 3,3 ГГцОперативная память: не менее 8Гб с частотой не менее 2,4 ГГцЖесткий диск: твердотельный не менее SSD 120 GbБлок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t>
  </si>
  <si>
    <t>Стакан пластиковый</t>
  </si>
  <si>
    <t xml:space="preserve">Материал: ПВХ. </t>
  </si>
  <si>
    <t>Материал:дерево</t>
  </si>
  <si>
    <t xml:space="preserve">Материал: пластик,резина </t>
  </si>
  <si>
    <t xml:space="preserve"> Тематика "Маша и медведь", "Лисичка- сестричка и Серый волк"</t>
  </si>
  <si>
    <t>Материал: ткань</t>
  </si>
  <si>
    <t xml:space="preserve">Покрытие пола: ковролин  - _нет__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</si>
  <si>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t>
  </si>
  <si>
    <t>Ширина - 500 мм Высота по группе роста - 640-760 мм Группа роста - 4-6Материал столешницы и царги - Ламинированная ДСП Е1Каркас - Металлическая квадратная трубаТип покраски - Порошковая Цвет каркаса - светло-серый</t>
  </si>
  <si>
    <t>Площадь зоны: 16 кв.м.</t>
  </si>
  <si>
    <t>Материал: ДСП. Цвет: светлый бук</t>
  </si>
  <si>
    <t>Пластик. Объем: 200мл</t>
  </si>
  <si>
    <t>Пластиковые стаканчики(набор 100шт.)</t>
  </si>
  <si>
    <t>базовая комплектация медицинской аптечки</t>
  </si>
  <si>
    <t>"классический" огнетушитель закачного типа (с манометром) для средних помещений и автомобилей. Масса заряда - 5 кг. Ранг по модельным очагам: 2А, 70В, С, Е (до 1000В).</t>
  </si>
  <si>
    <t>не требуются</t>
  </si>
  <si>
    <t xml:space="preserve">В набор входят по 2 модуля 4 видов: 2 модуля "камни мягкие", 2 модуля "камни жесткие", 2 модуля "трава мягкая" и 2 модуля "шипы".Все модули соединяются между собой.
Цвета- мультиколор. Размер полотна набора составляет 50х100 см. </t>
  </si>
  <si>
    <t xml:space="preserve">Габаритные размеры, мм: 1500, Высота, мм: 100. Материал: ПВХ
</t>
  </si>
  <si>
    <t>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150 миллиметра.</t>
  </si>
  <si>
    <t>Покрытие пола: ковролин  - _нет</t>
  </si>
  <si>
    <t xml:space="preserve">1. Зона для работ предусмотренных в вариативном модуле Г   (6 рабочих мест) </t>
  </si>
  <si>
    <t>Объем памяти (Гб): 32 Интерфейс: USB 2.0  Материал корпуса: пластик</t>
  </si>
  <si>
    <t>WeDo 2.0 обеспечивает решение для практического, «мыслительного» обучения,которое побуждает учащихся задавать вопросы и предоставляет инструменты для решения задач из обычной жизни</t>
  </si>
  <si>
    <t>шт.</t>
  </si>
  <si>
    <t xml:space="preserve">Lego WeDo 2.0 </t>
  </si>
  <si>
    <t xml:space="preserve">Microsoft Windows 10 Klite Codek Pack Антивирус Kaspersky Microsjft Edge Audacity  VLC media player SMART notebook,Lego WeDo 2.0 </t>
  </si>
  <si>
    <t>Площадь зоны: не менее __4_ кв.м.</t>
  </si>
  <si>
    <t>Покрытие пола: ковролин  - нет</t>
  </si>
  <si>
    <t xml:space="preserve">1. Зона для работ предусмотренных в вариативном модуле Д   6 рабочих мест) </t>
  </si>
  <si>
    <t>Пластмассовые стеки для пластилина</t>
  </si>
  <si>
    <t>Салфетка бумажная белая, двухслойная (100шт.)</t>
  </si>
  <si>
    <t>Белая, 67*98,клетка</t>
  </si>
  <si>
    <t>Емкости комплектующего хватает для создания примерно 120 страниц формата A4.</t>
  </si>
  <si>
    <t>Ресурс цветного картриджа (A4):360 стр</t>
  </si>
  <si>
    <t>Формат листов А4.Количество листов в пачке 500</t>
  </si>
  <si>
    <t xml:space="preserve">Цвет белый </t>
  </si>
  <si>
    <t xml:space="preserve">Цвет:желтый. </t>
  </si>
  <si>
    <t>Со сменным стержнем</t>
  </si>
  <si>
    <t>Размер: большие и маленькие</t>
  </si>
  <si>
    <t>С перфорацией</t>
  </si>
  <si>
    <t>предназначен для нанесения стойких, четких надписей на металлические поверхности и керамику.</t>
  </si>
  <si>
    <t>Предназначен для резки бумаги. Длина лезвия 10см</t>
  </si>
  <si>
    <t>Черный цвет.Объем-30л</t>
  </si>
  <si>
    <t xml:space="preserve">4 отдельных чернильниц </t>
  </si>
  <si>
    <t>Стакан 180 мл прозр. ПП (ЭКО) (100 шт)</t>
  </si>
  <si>
    <t>3-слойные (в упаковке 4 шт)</t>
  </si>
  <si>
    <t>Тип Гуашь, 6 цветов, Консистенция ГустаяСтрана-изготовитель Россия, Упаковка КоробкаАртикул 222027, Размеры, мм 160 х 40 х 155Размер упаковки (ДхШхВ), см 16 x 15.5 x 4Вес в упаковке, г 658</t>
  </si>
  <si>
    <t>Формат А4 (200×290 мм).Обложка — импортный мелованный картон, 235 г/м2.Внутренний блок — белый картон, 215 г/м2.8 листов.Производитель — Россия Вес с упаковкой — 134 г</t>
  </si>
  <si>
    <t>разноцветные (комплект)</t>
  </si>
  <si>
    <t xml:space="preserve">Набор декоративных разноцветных  лент  </t>
  </si>
  <si>
    <t>Даты проведения: ___17.04.2023___-21.04.2023_________</t>
  </si>
  <si>
    <t>Цветной картон.Набор для детского творчества.Формат: А4.</t>
  </si>
  <si>
    <t xml:space="preserve">Клей ПВА  85 г,, Объем/вес: 35 г 
Вид наконечника: дозатор </t>
  </si>
  <si>
    <t>Набор акварельных красок в кюветах .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</si>
  <si>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1. Зона для работ предусмотренных в вариативном модуле Д   (6 рабочих мест) </t>
  </si>
  <si>
    <t>Даты проведения: _18.03-22.03.2024_</t>
  </si>
  <si>
    <t>Количество рабочих мест: 5</t>
  </si>
  <si>
    <t>Количество конкурсантов (команд): 5</t>
  </si>
  <si>
    <t>Количество экспертов (в том числе с главным экспертом):_8___</t>
  </si>
  <si>
    <t>Стол ученический,регулируемый</t>
  </si>
  <si>
    <t>Интерактивный стол</t>
  </si>
  <si>
    <t xml:space="preserve">Характеристики компьютера (базовая комплектация): 2-х ядерный 3.2 Ггц / 120 SSD / 4Gb / Wi-fi/ Windows 10.Разрешение: HD 1280x720 ( у моделей с большей диагональю разрешение выше - Full HD1920x1080) Мощность звука, стерео, Вт: 20 Угол обзора: 178°/178°. Стойкое экологичное покрытие. При изготовлении столов осуществляется порошковая ударопрочная окраска, краска не токсична.
</t>
  </si>
  <si>
    <t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</si>
</sst>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1"/>
      <name val="Times New Roman"/>
      <family val="1"/>
      <charset val="204"/>
    </font>
    <font>
      <sz val="16"/>
      <name val="Times New Roman"/>
      <family val="1"/>
      <charset val="204"/>
    </font>
    <font>
      <sz val="11"/>
      <color rgb="FFFF0000"/>
      <name val="Times New Roman"/>
      <family val="1"/>
      <charset val="204"/>
    </font>
    <font>
      <sz val="11"/>
      <name val="Calibri"/>
      <family val="2"/>
      <charset val="204"/>
      <scheme val="minor"/>
    </font>
    <font>
      <sz val="11"/>
      <name val="Calibri"/>
      <family val="2"/>
      <charset val="204"/>
    </font>
    <font>
      <sz val="16"/>
      <color theme="0"/>
      <name val="Times New Roman"/>
      <family val="1"/>
      <charset val="204"/>
    </font>
    <font>
      <sz val="11"/>
      <color theme="1"/>
      <name val="Times New Roman"/>
      <family val="1"/>
      <charset val="204"/>
    </font>
    <font>
      <sz val="12"/>
      <color theme="0"/>
      <name val="Times New Roman"/>
      <family val="1"/>
      <charset val="204"/>
    </font>
    <font>
      <b/>
      <sz val="16"/>
      <name val="Times New Roman"/>
      <family val="1"/>
      <charset val="204"/>
    </font>
    <font>
      <b/>
      <sz val="14"/>
      <color theme="1"/>
      <name val="Times New Roman"/>
      <family val="1"/>
      <charset val="204"/>
    </font>
  </fonts>
  <fills count="10">
    <fill>
      <patternFill patternType="none"/>
    </fill>
    <fill>
      <patternFill patternType="gray125"/>
    </fill>
    <fill>
      <patternFill patternType="solid">
        <fgColor rgb="FF3A3838"/>
        <bgColor rgb="FF3A3838"/>
      </patternFill>
    </fill>
    <fill>
      <patternFill patternType="solid">
        <fgColor rgb="FFAEABAB"/>
        <bgColor rgb="FFAEABAB"/>
      </patternFill>
    </fill>
    <fill>
      <patternFill patternType="solid">
        <fgColor theme="1"/>
        <bgColor indexed="64"/>
      </patternFill>
    </fill>
    <fill>
      <patternFill patternType="solid">
        <fgColor rgb="FFFFC000"/>
        <bgColor rgb="FFFFC000"/>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34998626667073579"/>
        <bgColor theme="0" tint="-0.34998626667073579"/>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62">
    <xf numFmtId="0" fontId="0" fillId="0" borderId="0" xfId="0"/>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 fillId="0" borderId="1" xfId="1" applyFont="1" applyBorder="1"/>
    <xf numFmtId="0" fontId="1" fillId="0" borderId="1" xfId="1" applyFont="1" applyBorder="1" applyAlignment="1">
      <alignment vertical="center" wrapText="1"/>
    </xf>
    <xf numFmtId="0" fontId="3" fillId="0" borderId="1" xfId="1" applyFont="1" applyBorder="1"/>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7" fillId="0" borderId="0" xfId="0" applyFont="1"/>
    <xf numFmtId="0" fontId="7" fillId="0" borderId="3" xfId="0" applyFont="1" applyBorder="1" applyAlignment="1">
      <alignment horizontal="left"/>
    </xf>
    <xf numFmtId="0" fontId="7" fillId="0" borderId="4" xfId="0" applyFont="1" applyBorder="1" applyAlignment="1">
      <alignment wrapText="1"/>
    </xf>
    <xf numFmtId="0" fontId="7" fillId="0" borderId="2"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Border="1"/>
    <xf numFmtId="0" fontId="7" fillId="0" borderId="1" xfId="0" applyFont="1" applyBorder="1" applyAlignment="1">
      <alignment vertical="center" wrapText="1"/>
    </xf>
    <xf numFmtId="0" fontId="7" fillId="0" borderId="1" xfId="0" applyFont="1" applyBorder="1" applyAlignment="1">
      <alignment horizontal="center" wrapText="1"/>
    </xf>
    <xf numFmtId="0" fontId="7" fillId="0" borderId="0" xfId="0" applyFont="1" applyAlignment="1">
      <alignment horizontal="center"/>
    </xf>
    <xf numFmtId="0" fontId="7" fillId="0" borderId="0" xfId="0" applyFont="1" applyAlignment="1">
      <alignment wrapText="1"/>
    </xf>
    <xf numFmtId="0" fontId="7" fillId="0" borderId="4" xfId="0"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vertical="center"/>
    </xf>
    <xf numFmtId="0" fontId="7" fillId="0" borderId="0" xfId="0" applyFont="1" applyAlignment="1">
      <alignment vertical="center"/>
    </xf>
    <xf numFmtId="0" fontId="7" fillId="0" borderId="3" xfId="0" applyFont="1" applyBorder="1"/>
    <xf numFmtId="0" fontId="7" fillId="0" borderId="2" xfId="0" applyFont="1" applyBorder="1" applyAlignment="1">
      <alignment wrapText="1"/>
    </xf>
    <xf numFmtId="0" fontId="7" fillId="6" borderId="1" xfId="0" applyFont="1" applyFill="1" applyBorder="1" applyAlignment="1">
      <alignment wrapText="1"/>
    </xf>
    <xf numFmtId="0" fontId="2" fillId="5" borderId="1" xfId="1" applyFont="1" applyFill="1" applyBorder="1" applyAlignment="1">
      <alignment vertical="center"/>
    </xf>
    <xf numFmtId="0" fontId="5" fillId="5" borderId="1" xfId="1" applyFont="1" applyFill="1" applyBorder="1" applyAlignment="1"/>
    <xf numFmtId="0" fontId="5" fillId="0" borderId="1" xfId="1" applyFont="1" applyBorder="1" applyAlignment="1"/>
    <xf numFmtId="0" fontId="1" fillId="0" borderId="1" xfId="1" applyFont="1" applyBorder="1" applyAlignment="1">
      <alignment horizontal="left" vertical="top" wrapText="1"/>
    </xf>
    <xf numFmtId="0" fontId="1" fillId="0" borderId="1" xfId="1" applyFont="1" applyBorder="1" applyAlignment="1">
      <alignment horizontal="left"/>
    </xf>
    <xf numFmtId="0" fontId="7" fillId="6" borderId="1" xfId="0" applyFont="1" applyFill="1" applyBorder="1" applyAlignment="1">
      <alignment vertical="center" wrapText="1"/>
    </xf>
    <xf numFmtId="0" fontId="2" fillId="3" borderId="1" xfId="1" applyFont="1" applyFill="1" applyBorder="1" applyAlignment="1">
      <alignment horizontal="center" vertical="center"/>
    </xf>
    <xf numFmtId="0" fontId="9" fillId="3" borderId="1" xfId="1" applyFont="1" applyFill="1" applyBorder="1" applyAlignment="1">
      <alignment horizontal="center" vertical="center"/>
    </xf>
    <xf numFmtId="0" fontId="8"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2" xfId="0" applyFont="1" applyFill="1" applyBorder="1" applyAlignment="1">
      <alignment horizontal="center" wrapText="1"/>
    </xf>
    <xf numFmtId="0" fontId="2" fillId="5" borderId="1" xfId="1" applyFont="1" applyFill="1" applyBorder="1" applyAlignment="1">
      <alignment horizontal="center"/>
    </xf>
    <xf numFmtId="0" fontId="5" fillId="0" borderId="1" xfId="1" applyFont="1" applyBorder="1"/>
    <xf numFmtId="0" fontId="7" fillId="0" borderId="3"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2" fillId="5" borderId="1" xfId="1" applyFont="1" applyFill="1" applyBorder="1" applyAlignment="1">
      <alignment horizontal="center" vertical="center"/>
    </xf>
    <xf numFmtId="0" fontId="2" fillId="5" borderId="1" xfId="1" applyFont="1" applyFill="1" applyBorder="1" applyAlignment="1">
      <alignment horizontal="left" vertical="center"/>
    </xf>
    <xf numFmtId="0" fontId="5" fillId="5" borderId="1" xfId="1" applyFont="1" applyFill="1" applyBorder="1"/>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2" xfId="0" applyFont="1" applyBorder="1" applyAlignment="1">
      <alignment horizontal="left" wrapText="1"/>
    </xf>
    <xf numFmtId="0" fontId="2" fillId="9" borderId="1" xfId="1" applyFont="1" applyFill="1" applyBorder="1" applyAlignment="1">
      <alignment horizontal="center"/>
    </xf>
    <xf numFmtId="0" fontId="10" fillId="8" borderId="3" xfId="0" applyFont="1" applyFill="1" applyBorder="1" applyAlignment="1">
      <alignment horizontal="center" wrapText="1"/>
    </xf>
    <xf numFmtId="0" fontId="10" fillId="8" borderId="4" xfId="0" applyFont="1" applyFill="1" applyBorder="1" applyAlignment="1">
      <alignment horizontal="center" wrapText="1"/>
    </xf>
    <xf numFmtId="0" fontId="10" fillId="8" borderId="2" xfId="0" applyFont="1" applyFill="1" applyBorder="1" applyAlignment="1">
      <alignment horizontal="center" wrapText="1"/>
    </xf>
    <xf numFmtId="0" fontId="10" fillId="7" borderId="3" xfId="0" applyFont="1" applyFill="1" applyBorder="1" applyAlignment="1">
      <alignment horizontal="center" wrapText="1"/>
    </xf>
    <xf numFmtId="0" fontId="10" fillId="7" borderId="4" xfId="0" applyFont="1" applyFill="1" applyBorder="1" applyAlignment="1">
      <alignment horizontal="center" wrapText="1"/>
    </xf>
    <xf numFmtId="0" fontId="10" fillId="7" borderId="2" xfId="0" applyFont="1" applyFill="1" applyBorder="1" applyAlignment="1">
      <alignment horizontal="center" wrapText="1"/>
    </xf>
    <xf numFmtId="0" fontId="6" fillId="2" borderId="1" xfId="1" applyFont="1" applyFill="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2C6E-C844-45E9-A640-CB076E0E26C4}">
  <sheetPr>
    <pageSetUpPr fitToPage="1"/>
  </sheetPr>
  <dimension ref="A1:I159"/>
  <sheetViews>
    <sheetView tabSelected="1" topLeftCell="A79" zoomScale="85" zoomScaleNormal="85" workbookViewId="0">
      <selection activeCell="G89" sqref="G89"/>
    </sheetView>
  </sheetViews>
  <sheetFormatPr defaultRowHeight="13.8" x14ac:dyDescent="0.25"/>
  <cols>
    <col min="1" max="1" width="8.88671875" style="20"/>
    <col min="2" max="2" width="54" style="21" customWidth="1"/>
    <col min="3" max="3" width="70" style="21" customWidth="1"/>
    <col min="4" max="4" width="17.109375" style="21" customWidth="1"/>
    <col min="5" max="5" width="11.5546875" style="20" customWidth="1"/>
    <col min="6" max="6" width="11.6640625" style="20" customWidth="1"/>
    <col min="7" max="7" width="11.33203125" style="20" customWidth="1"/>
    <col min="8" max="8" width="19.6640625" style="10" customWidth="1"/>
    <col min="9" max="16384" width="8.88671875" style="10"/>
  </cols>
  <sheetData>
    <row r="1" spans="1:8" ht="34.799999999999997" customHeight="1" x14ac:dyDescent="0.3">
      <c r="A1" s="39" t="s">
        <v>0</v>
      </c>
      <c r="B1" s="40"/>
      <c r="C1" s="40"/>
      <c r="D1" s="40"/>
      <c r="E1" s="40"/>
      <c r="F1" s="40"/>
      <c r="G1" s="40"/>
      <c r="H1" s="41"/>
    </row>
    <row r="2" spans="1:8" x14ac:dyDescent="0.25">
      <c r="A2" s="11" t="s">
        <v>1</v>
      </c>
      <c r="B2" s="12"/>
      <c r="C2" s="12"/>
      <c r="D2" s="12"/>
      <c r="E2" s="22"/>
      <c r="F2" s="22"/>
      <c r="G2" s="22"/>
      <c r="H2" s="13"/>
    </row>
    <row r="3" spans="1:8" x14ac:dyDescent="0.25">
      <c r="A3" s="11" t="s">
        <v>2</v>
      </c>
      <c r="B3" s="12"/>
      <c r="C3" s="12"/>
      <c r="D3" s="12"/>
      <c r="E3" s="22"/>
      <c r="F3" s="22"/>
      <c r="G3" s="22"/>
      <c r="H3" s="13"/>
    </row>
    <row r="4" spans="1:8" x14ac:dyDescent="0.25">
      <c r="A4" s="11" t="s">
        <v>3</v>
      </c>
      <c r="B4" s="12"/>
      <c r="C4" s="12"/>
      <c r="D4" s="12"/>
      <c r="E4" s="22"/>
      <c r="F4" s="22"/>
      <c r="G4" s="22"/>
      <c r="H4" s="13"/>
    </row>
    <row r="5" spans="1:8" x14ac:dyDescent="0.25">
      <c r="A5" s="11" t="s">
        <v>4</v>
      </c>
      <c r="B5" s="12"/>
      <c r="C5" s="12"/>
      <c r="D5" s="12"/>
      <c r="E5" s="22"/>
      <c r="F5" s="22"/>
      <c r="G5" s="22"/>
      <c r="H5" s="13"/>
    </row>
    <row r="6" spans="1:8" x14ac:dyDescent="0.25">
      <c r="A6" s="11" t="s">
        <v>5</v>
      </c>
      <c r="B6" s="12"/>
      <c r="C6" s="12"/>
      <c r="D6" s="12"/>
      <c r="E6" s="22"/>
      <c r="F6" s="22"/>
      <c r="G6" s="22"/>
      <c r="H6" s="13"/>
    </row>
    <row r="7" spans="1:8" x14ac:dyDescent="0.25">
      <c r="A7" s="11" t="s">
        <v>6</v>
      </c>
      <c r="B7" s="12"/>
      <c r="C7" s="12"/>
      <c r="D7" s="12"/>
      <c r="E7" s="22"/>
      <c r="F7" s="22"/>
      <c r="G7" s="22"/>
      <c r="H7" s="13"/>
    </row>
    <row r="8" spans="1:8" x14ac:dyDescent="0.25">
      <c r="A8" s="46" t="s">
        <v>390</v>
      </c>
      <c r="B8" s="47"/>
      <c r="C8" s="12"/>
      <c r="D8" s="12"/>
      <c r="E8" s="22"/>
      <c r="F8" s="22"/>
      <c r="G8" s="22"/>
      <c r="H8" s="13"/>
    </row>
    <row r="9" spans="1:8" x14ac:dyDescent="0.25">
      <c r="A9" s="44" t="s">
        <v>389</v>
      </c>
      <c r="B9" s="45"/>
      <c r="C9" s="12"/>
      <c r="D9" s="12"/>
      <c r="E9" s="22"/>
      <c r="F9" s="22"/>
      <c r="G9" s="22"/>
      <c r="H9" s="13"/>
    </row>
    <row r="10" spans="1:8" x14ac:dyDescent="0.25">
      <c r="A10" s="44" t="s">
        <v>388</v>
      </c>
      <c r="B10" s="45"/>
      <c r="C10" s="12"/>
      <c r="D10" s="12"/>
      <c r="E10" s="22"/>
      <c r="F10" s="22"/>
      <c r="G10" s="22"/>
      <c r="H10" s="13"/>
    </row>
    <row r="11" spans="1:8" x14ac:dyDescent="0.25">
      <c r="A11" s="44" t="s">
        <v>387</v>
      </c>
      <c r="B11" s="45"/>
      <c r="C11" s="12"/>
      <c r="D11" s="12"/>
      <c r="E11" s="22"/>
      <c r="F11" s="22"/>
      <c r="G11" s="22"/>
      <c r="H11" s="13"/>
    </row>
    <row r="12" spans="1:8" ht="21" x14ac:dyDescent="0.4">
      <c r="A12" s="42" t="s">
        <v>212</v>
      </c>
      <c r="B12" s="42"/>
      <c r="C12" s="42"/>
      <c r="D12" s="42"/>
      <c r="E12" s="42"/>
      <c r="F12" s="42"/>
      <c r="G12" s="42"/>
      <c r="H12" s="42"/>
    </row>
    <row r="13" spans="1:8" ht="21" x14ac:dyDescent="0.3">
      <c r="A13" s="37" t="s">
        <v>213</v>
      </c>
      <c r="B13" s="43"/>
      <c r="C13" s="43"/>
      <c r="D13" s="43"/>
      <c r="E13" s="43"/>
      <c r="F13" s="43"/>
      <c r="G13" s="43"/>
      <c r="H13" s="43"/>
    </row>
    <row r="14" spans="1:8" x14ac:dyDescent="0.25">
      <c r="A14" s="11" t="s">
        <v>11</v>
      </c>
      <c r="B14" s="12"/>
      <c r="C14" s="12"/>
      <c r="D14" s="12"/>
      <c r="E14" s="22"/>
      <c r="F14" s="22"/>
      <c r="G14" s="22"/>
      <c r="H14" s="13"/>
    </row>
    <row r="15" spans="1:8" x14ac:dyDescent="0.25">
      <c r="A15" s="11" t="s">
        <v>12</v>
      </c>
      <c r="B15" s="12"/>
      <c r="C15" s="12"/>
      <c r="D15" s="12"/>
      <c r="E15" s="22"/>
      <c r="F15" s="22"/>
      <c r="G15" s="22"/>
      <c r="H15" s="13"/>
    </row>
    <row r="16" spans="1:8" x14ac:dyDescent="0.25">
      <c r="A16" s="11" t="s">
        <v>13</v>
      </c>
      <c r="B16" s="12"/>
      <c r="C16" s="12"/>
      <c r="D16" s="12"/>
      <c r="E16" s="22"/>
      <c r="F16" s="22"/>
      <c r="G16" s="22"/>
      <c r="H16" s="13"/>
    </row>
    <row r="17" spans="1:8" x14ac:dyDescent="0.25">
      <c r="A17" s="11" t="s">
        <v>14</v>
      </c>
      <c r="B17" s="12"/>
      <c r="C17" s="12"/>
      <c r="D17" s="12"/>
      <c r="E17" s="22"/>
      <c r="F17" s="22"/>
      <c r="G17" s="22"/>
      <c r="H17" s="13"/>
    </row>
    <row r="18" spans="1:8" x14ac:dyDescent="0.25">
      <c r="A18" s="11" t="s">
        <v>15</v>
      </c>
      <c r="B18" s="12"/>
      <c r="C18" s="12"/>
      <c r="D18" s="12"/>
      <c r="E18" s="22"/>
      <c r="F18" s="22"/>
      <c r="G18" s="22"/>
      <c r="H18" s="13"/>
    </row>
    <row r="19" spans="1:8" x14ac:dyDescent="0.25">
      <c r="A19" s="11" t="s">
        <v>16</v>
      </c>
      <c r="B19" s="12"/>
      <c r="C19" s="12"/>
      <c r="D19" s="12"/>
      <c r="E19" s="22"/>
      <c r="F19" s="22"/>
      <c r="G19" s="22"/>
      <c r="H19" s="13"/>
    </row>
    <row r="20" spans="1:8" x14ac:dyDescent="0.25">
      <c r="A20" s="11" t="s">
        <v>17</v>
      </c>
      <c r="B20" s="12"/>
      <c r="C20" s="12"/>
      <c r="D20" s="12"/>
      <c r="E20" s="22"/>
      <c r="F20" s="22"/>
      <c r="G20" s="22"/>
      <c r="H20" s="13"/>
    </row>
    <row r="21" spans="1:8" x14ac:dyDescent="0.25">
      <c r="A21" s="11" t="s">
        <v>18</v>
      </c>
      <c r="B21" s="12"/>
      <c r="C21" s="12"/>
      <c r="D21" s="12"/>
      <c r="E21" s="22"/>
      <c r="F21" s="22"/>
      <c r="G21" s="22"/>
      <c r="H21" s="13"/>
    </row>
    <row r="22" spans="1:8" x14ac:dyDescent="0.25">
      <c r="A22" s="11" t="s">
        <v>19</v>
      </c>
      <c r="B22" s="12"/>
      <c r="C22" s="12"/>
      <c r="D22" s="12"/>
      <c r="E22" s="22"/>
      <c r="F22" s="22"/>
      <c r="G22" s="22"/>
      <c r="H22" s="13"/>
    </row>
    <row r="23" spans="1:8" ht="102.6" customHeight="1" x14ac:dyDescent="0.25">
      <c r="A23" s="14" t="s">
        <v>20</v>
      </c>
      <c r="B23" s="14" t="s">
        <v>21</v>
      </c>
      <c r="C23" s="14" t="s">
        <v>22</v>
      </c>
      <c r="D23" s="14" t="s">
        <v>23</v>
      </c>
      <c r="E23" s="14" t="s">
        <v>24</v>
      </c>
      <c r="F23" s="14" t="s">
        <v>25</v>
      </c>
      <c r="G23" s="14" t="s">
        <v>26</v>
      </c>
      <c r="H23" s="14" t="s">
        <v>27</v>
      </c>
    </row>
    <row r="24" spans="1:8" ht="151.80000000000001" customHeight="1" x14ac:dyDescent="0.25">
      <c r="A24" s="15">
        <v>1</v>
      </c>
      <c r="B24" s="16" t="s">
        <v>391</v>
      </c>
      <c r="C24" s="16" t="s">
        <v>314</v>
      </c>
      <c r="D24" s="16" t="s">
        <v>29</v>
      </c>
      <c r="E24" s="15">
        <v>10</v>
      </c>
      <c r="F24" s="15" t="s">
        <v>30</v>
      </c>
      <c r="G24" s="15">
        <v>10</v>
      </c>
      <c r="H24" s="17"/>
    </row>
    <row r="25" spans="1:8" ht="41.4" x14ac:dyDescent="0.25">
      <c r="A25" s="15">
        <v>2</v>
      </c>
      <c r="B25" s="16" t="s">
        <v>31</v>
      </c>
      <c r="C25" s="16" t="s">
        <v>315</v>
      </c>
      <c r="D25" s="16" t="s">
        <v>29</v>
      </c>
      <c r="E25" s="15">
        <v>13</v>
      </c>
      <c r="F25" s="15" t="s">
        <v>30</v>
      </c>
      <c r="G25" s="15">
        <v>13</v>
      </c>
      <c r="H25" s="17"/>
    </row>
    <row r="26" spans="1:8" ht="27.6" x14ac:dyDescent="0.25">
      <c r="A26" s="15">
        <v>3</v>
      </c>
      <c r="B26" s="16" t="s">
        <v>32</v>
      </c>
      <c r="C26" s="16" t="s">
        <v>33</v>
      </c>
      <c r="D26" s="16" t="s">
        <v>29</v>
      </c>
      <c r="E26" s="15">
        <v>1</v>
      </c>
      <c r="F26" s="15" t="s">
        <v>30</v>
      </c>
      <c r="G26" s="15">
        <v>1</v>
      </c>
      <c r="H26" s="17"/>
    </row>
    <row r="27" spans="1:8" ht="27.6" x14ac:dyDescent="0.25">
      <c r="A27" s="15">
        <v>4</v>
      </c>
      <c r="B27" s="16" t="s">
        <v>34</v>
      </c>
      <c r="C27" s="16" t="s">
        <v>35</v>
      </c>
      <c r="D27" s="16" t="s">
        <v>29</v>
      </c>
      <c r="E27" s="15">
        <v>1</v>
      </c>
      <c r="F27" s="15" t="s">
        <v>30</v>
      </c>
      <c r="G27" s="15">
        <v>1</v>
      </c>
      <c r="H27" s="17"/>
    </row>
    <row r="28" spans="1:8" x14ac:dyDescent="0.25">
      <c r="A28" s="15">
        <v>5</v>
      </c>
      <c r="B28" s="16" t="s">
        <v>36</v>
      </c>
      <c r="C28" s="16" t="s">
        <v>37</v>
      </c>
      <c r="D28" s="16" t="s">
        <v>29</v>
      </c>
      <c r="E28" s="15">
        <v>1</v>
      </c>
      <c r="F28" s="15" t="s">
        <v>30</v>
      </c>
      <c r="G28" s="15">
        <v>1</v>
      </c>
      <c r="H28" s="17"/>
    </row>
    <row r="29" spans="1:8" ht="27.6" x14ac:dyDescent="0.25">
      <c r="A29" s="15">
        <v>6</v>
      </c>
      <c r="B29" s="16" t="s">
        <v>38</v>
      </c>
      <c r="C29" s="16" t="s">
        <v>316</v>
      </c>
      <c r="D29" s="16" t="s">
        <v>29</v>
      </c>
      <c r="E29" s="15">
        <v>1</v>
      </c>
      <c r="F29" s="15" t="s">
        <v>30</v>
      </c>
      <c r="G29" s="15">
        <v>1</v>
      </c>
      <c r="H29" s="17"/>
    </row>
    <row r="30" spans="1:8" ht="55.2" x14ac:dyDescent="0.25">
      <c r="A30" s="15">
        <v>7</v>
      </c>
      <c r="B30" s="16" t="s">
        <v>39</v>
      </c>
      <c r="C30" s="16" t="s">
        <v>40</v>
      </c>
      <c r="D30" s="16" t="s">
        <v>29</v>
      </c>
      <c r="E30" s="15">
        <v>2</v>
      </c>
      <c r="F30" s="15" t="s">
        <v>30</v>
      </c>
      <c r="G30" s="15">
        <v>2</v>
      </c>
      <c r="H30" s="17"/>
    </row>
    <row r="31" spans="1:8" ht="55.2" x14ac:dyDescent="0.25">
      <c r="A31" s="15">
        <v>8</v>
      </c>
      <c r="B31" s="16" t="s">
        <v>41</v>
      </c>
      <c r="C31" s="16" t="s">
        <v>42</v>
      </c>
      <c r="D31" s="16" t="s">
        <v>29</v>
      </c>
      <c r="E31" s="15">
        <v>2</v>
      </c>
      <c r="F31" s="15" t="s">
        <v>30</v>
      </c>
      <c r="G31" s="15">
        <v>2</v>
      </c>
      <c r="H31" s="17"/>
    </row>
    <row r="32" spans="1:8" ht="27.6" x14ac:dyDescent="0.25">
      <c r="A32" s="15">
        <v>9</v>
      </c>
      <c r="B32" s="16" t="s">
        <v>43</v>
      </c>
      <c r="C32" s="16" t="s">
        <v>44</v>
      </c>
      <c r="D32" s="16" t="s">
        <v>29</v>
      </c>
      <c r="E32" s="15">
        <v>8</v>
      </c>
      <c r="F32" s="15" t="s">
        <v>30</v>
      </c>
      <c r="G32" s="15">
        <v>8</v>
      </c>
      <c r="H32" s="17"/>
    </row>
    <row r="33" spans="1:8" ht="151.80000000000001" x14ac:dyDescent="0.25">
      <c r="A33" s="15">
        <v>10</v>
      </c>
      <c r="B33" s="16" t="s">
        <v>45</v>
      </c>
      <c r="C33" s="16" t="s">
        <v>46</v>
      </c>
      <c r="D33" s="16" t="s">
        <v>47</v>
      </c>
      <c r="E33" s="15">
        <v>7</v>
      </c>
      <c r="F33" s="15" t="s">
        <v>30</v>
      </c>
      <c r="G33" s="15">
        <v>7</v>
      </c>
      <c r="H33" s="17"/>
    </row>
    <row r="34" spans="1:8" ht="55.2" x14ac:dyDescent="0.25">
      <c r="A34" s="15">
        <v>11</v>
      </c>
      <c r="B34" s="16" t="s">
        <v>48</v>
      </c>
      <c r="C34" s="16" t="s">
        <v>317</v>
      </c>
      <c r="D34" s="16" t="s">
        <v>47</v>
      </c>
      <c r="E34" s="15">
        <v>7</v>
      </c>
      <c r="F34" s="15" t="s">
        <v>30</v>
      </c>
      <c r="G34" s="15">
        <v>7</v>
      </c>
      <c r="H34" s="17"/>
    </row>
    <row r="35" spans="1:8" ht="41.4" x14ac:dyDescent="0.25">
      <c r="A35" s="15">
        <v>12</v>
      </c>
      <c r="B35" s="16" t="s">
        <v>49</v>
      </c>
      <c r="C35" s="16" t="s">
        <v>50</v>
      </c>
      <c r="D35" s="16" t="s">
        <v>51</v>
      </c>
      <c r="E35" s="15">
        <v>7</v>
      </c>
      <c r="F35" s="15" t="s">
        <v>30</v>
      </c>
      <c r="G35" s="15">
        <v>7</v>
      </c>
      <c r="H35" s="17"/>
    </row>
    <row r="36" spans="1:8" x14ac:dyDescent="0.25">
      <c r="A36" s="15">
        <v>13</v>
      </c>
      <c r="B36" s="16" t="s">
        <v>52</v>
      </c>
      <c r="C36" s="16" t="s">
        <v>318</v>
      </c>
      <c r="D36" s="16" t="s">
        <v>47</v>
      </c>
      <c r="E36" s="15">
        <v>5</v>
      </c>
      <c r="F36" s="15" t="s">
        <v>30</v>
      </c>
      <c r="G36" s="15">
        <v>5</v>
      </c>
      <c r="H36" s="17"/>
    </row>
    <row r="37" spans="1:8" x14ac:dyDescent="0.25">
      <c r="A37" s="15">
        <v>14</v>
      </c>
      <c r="B37" s="16" t="s">
        <v>319</v>
      </c>
      <c r="C37" s="16"/>
      <c r="D37" s="16"/>
      <c r="E37" s="15"/>
      <c r="F37" s="15"/>
      <c r="G37" s="15"/>
      <c r="H37" s="17"/>
    </row>
    <row r="38" spans="1:8" ht="82.8" x14ac:dyDescent="0.25">
      <c r="A38" s="15">
        <v>15</v>
      </c>
      <c r="B38" s="16" t="s">
        <v>55</v>
      </c>
      <c r="C38" s="16" t="s">
        <v>56</v>
      </c>
      <c r="D38" s="16" t="s">
        <v>54</v>
      </c>
      <c r="E38" s="15">
        <v>7</v>
      </c>
      <c r="F38" s="15" t="s">
        <v>30</v>
      </c>
      <c r="G38" s="15">
        <v>7</v>
      </c>
      <c r="H38" s="17"/>
    </row>
    <row r="39" spans="1:8" x14ac:dyDescent="0.25">
      <c r="A39" s="15">
        <v>16</v>
      </c>
      <c r="B39" s="16" t="s">
        <v>57</v>
      </c>
      <c r="C39" s="16" t="s">
        <v>58</v>
      </c>
      <c r="D39" s="16" t="s">
        <v>54</v>
      </c>
      <c r="E39" s="15">
        <v>7</v>
      </c>
      <c r="F39" s="15" t="s">
        <v>30</v>
      </c>
      <c r="G39" s="15">
        <v>7</v>
      </c>
      <c r="H39" s="17"/>
    </row>
    <row r="40" spans="1:8" ht="69" x14ac:dyDescent="0.25">
      <c r="A40" s="15">
        <v>17</v>
      </c>
      <c r="B40" s="16" t="s">
        <v>59</v>
      </c>
      <c r="C40" s="16" t="s">
        <v>60</v>
      </c>
      <c r="D40" s="16" t="s">
        <v>54</v>
      </c>
      <c r="E40" s="15">
        <v>7</v>
      </c>
      <c r="F40" s="15" t="s">
        <v>30</v>
      </c>
      <c r="G40" s="15">
        <v>7</v>
      </c>
      <c r="H40" s="17"/>
    </row>
    <row r="41" spans="1:8" ht="27.6" x14ac:dyDescent="0.25">
      <c r="A41" s="15">
        <v>18</v>
      </c>
      <c r="B41" s="16" t="s">
        <v>61</v>
      </c>
      <c r="C41" s="16" t="s">
        <v>62</v>
      </c>
      <c r="D41" s="16" t="s">
        <v>54</v>
      </c>
      <c r="E41" s="15">
        <v>7</v>
      </c>
      <c r="F41" s="15" t="s">
        <v>30</v>
      </c>
      <c r="G41" s="15">
        <v>7</v>
      </c>
      <c r="H41" s="17"/>
    </row>
    <row r="42" spans="1:8" x14ac:dyDescent="0.25">
      <c r="A42" s="15">
        <v>19</v>
      </c>
      <c r="B42" s="16" t="s">
        <v>63</v>
      </c>
      <c r="C42" s="16" t="s">
        <v>64</v>
      </c>
      <c r="D42" s="16" t="s">
        <v>54</v>
      </c>
      <c r="E42" s="15">
        <v>7</v>
      </c>
      <c r="F42" s="15" t="s">
        <v>30</v>
      </c>
      <c r="G42" s="15">
        <v>7</v>
      </c>
      <c r="H42" s="17"/>
    </row>
    <row r="43" spans="1:8" x14ac:dyDescent="0.25">
      <c r="A43" s="15">
        <v>20</v>
      </c>
      <c r="B43" s="16" t="s">
        <v>65</v>
      </c>
      <c r="C43" s="16" t="s">
        <v>66</v>
      </c>
      <c r="D43" s="16" t="s">
        <v>54</v>
      </c>
      <c r="E43" s="15">
        <v>7</v>
      </c>
      <c r="F43" s="15" t="s">
        <v>30</v>
      </c>
      <c r="G43" s="15">
        <v>7</v>
      </c>
      <c r="H43" s="17"/>
    </row>
    <row r="44" spans="1:8" ht="41.4" x14ac:dyDescent="0.25">
      <c r="A44" s="15">
        <v>21</v>
      </c>
      <c r="B44" s="16" t="s">
        <v>356</v>
      </c>
      <c r="C44" s="16" t="s">
        <v>354</v>
      </c>
      <c r="D44" s="16" t="s">
        <v>54</v>
      </c>
      <c r="E44" s="15">
        <v>5</v>
      </c>
      <c r="F44" s="15" t="s">
        <v>355</v>
      </c>
      <c r="G44" s="15">
        <v>5</v>
      </c>
      <c r="H44" s="17"/>
    </row>
    <row r="45" spans="1:8" ht="76.8" customHeight="1" x14ac:dyDescent="0.25">
      <c r="A45" s="15">
        <v>22</v>
      </c>
      <c r="B45" s="16" t="s">
        <v>392</v>
      </c>
      <c r="C45" s="16" t="s">
        <v>393</v>
      </c>
      <c r="D45" s="16" t="s">
        <v>47</v>
      </c>
      <c r="E45" s="15">
        <v>1</v>
      </c>
      <c r="F45" s="15" t="s">
        <v>30</v>
      </c>
      <c r="G45" s="15">
        <v>1</v>
      </c>
      <c r="H45" s="17"/>
    </row>
    <row r="46" spans="1:8" ht="124.2" x14ac:dyDescent="0.25">
      <c r="A46" s="15">
        <v>23</v>
      </c>
      <c r="B46" s="16" t="s">
        <v>67</v>
      </c>
      <c r="C46" s="16" t="s">
        <v>68</v>
      </c>
      <c r="D46" s="16" t="s">
        <v>47</v>
      </c>
      <c r="E46" s="15">
        <v>1</v>
      </c>
      <c r="F46" s="15" t="s">
        <v>30</v>
      </c>
      <c r="G46" s="15">
        <v>1</v>
      </c>
      <c r="H46" s="17"/>
    </row>
    <row r="47" spans="1:8" ht="124.2" x14ac:dyDescent="0.25">
      <c r="A47" s="15">
        <v>24</v>
      </c>
      <c r="B47" s="16" t="s">
        <v>69</v>
      </c>
      <c r="C47" s="16" t="s">
        <v>70</v>
      </c>
      <c r="D47" s="16" t="s">
        <v>47</v>
      </c>
      <c r="E47" s="15">
        <v>1</v>
      </c>
      <c r="F47" s="15" t="s">
        <v>30</v>
      </c>
      <c r="G47" s="15">
        <v>1</v>
      </c>
      <c r="H47" s="17"/>
    </row>
    <row r="48" spans="1:8" ht="55.2" x14ac:dyDescent="0.25">
      <c r="A48" s="15">
        <v>25</v>
      </c>
      <c r="B48" s="16" t="s">
        <v>320</v>
      </c>
      <c r="C48" s="16" t="s">
        <v>323</v>
      </c>
      <c r="D48" s="16" t="s">
        <v>47</v>
      </c>
      <c r="E48" s="15">
        <v>1</v>
      </c>
      <c r="F48" s="15" t="s">
        <v>30</v>
      </c>
      <c r="G48" s="15">
        <v>1</v>
      </c>
      <c r="H48" s="17"/>
    </row>
    <row r="49" spans="1:8" ht="41.4" x14ac:dyDescent="0.25">
      <c r="A49" s="15">
        <v>26</v>
      </c>
      <c r="B49" s="16" t="s">
        <v>321</v>
      </c>
      <c r="C49" s="16" t="s">
        <v>322</v>
      </c>
      <c r="D49" s="16" t="s">
        <v>47</v>
      </c>
      <c r="E49" s="15">
        <v>1</v>
      </c>
      <c r="F49" s="15" t="s">
        <v>30</v>
      </c>
      <c r="G49" s="15">
        <v>1</v>
      </c>
      <c r="H49" s="17"/>
    </row>
    <row r="50" spans="1:8" ht="69" x14ac:dyDescent="0.25">
      <c r="A50" s="15">
        <v>27</v>
      </c>
      <c r="B50" s="16" t="s">
        <v>71</v>
      </c>
      <c r="C50" s="16" t="s">
        <v>72</v>
      </c>
      <c r="D50" s="16" t="s">
        <v>47</v>
      </c>
      <c r="E50" s="15">
        <v>1</v>
      </c>
      <c r="F50" s="15" t="s">
        <v>30</v>
      </c>
      <c r="G50" s="15">
        <v>1</v>
      </c>
      <c r="H50" s="17"/>
    </row>
    <row r="51" spans="1:8" ht="82.8" x14ac:dyDescent="0.25">
      <c r="A51" s="15">
        <v>28</v>
      </c>
      <c r="B51" s="16" t="s">
        <v>73</v>
      </c>
      <c r="C51" s="16" t="s">
        <v>74</v>
      </c>
      <c r="D51" s="16" t="s">
        <v>47</v>
      </c>
      <c r="E51" s="15">
        <v>1</v>
      </c>
      <c r="F51" s="15" t="s">
        <v>30</v>
      </c>
      <c r="G51" s="15">
        <v>1</v>
      </c>
      <c r="H51" s="17"/>
    </row>
    <row r="52" spans="1:8" ht="41.4" x14ac:dyDescent="0.25">
      <c r="A52" s="15">
        <v>29</v>
      </c>
      <c r="B52" s="16" t="s">
        <v>75</v>
      </c>
      <c r="C52" s="16" t="s">
        <v>76</v>
      </c>
      <c r="D52" s="16" t="s">
        <v>77</v>
      </c>
      <c r="E52" s="15">
        <v>1</v>
      </c>
      <c r="F52" s="15" t="s">
        <v>30</v>
      </c>
      <c r="G52" s="15">
        <v>1</v>
      </c>
      <c r="H52" s="17"/>
    </row>
    <row r="53" spans="1:8" ht="55.2" x14ac:dyDescent="0.25">
      <c r="A53" s="15">
        <v>30</v>
      </c>
      <c r="B53" s="16" t="s">
        <v>78</v>
      </c>
      <c r="C53" s="16" t="s">
        <v>79</v>
      </c>
      <c r="D53" s="16" t="s">
        <v>51</v>
      </c>
      <c r="E53" s="15">
        <v>1</v>
      </c>
      <c r="F53" s="15" t="s">
        <v>30</v>
      </c>
      <c r="G53" s="15">
        <v>1</v>
      </c>
      <c r="H53" s="17"/>
    </row>
    <row r="54" spans="1:8" ht="41.4" x14ac:dyDescent="0.25">
      <c r="A54" s="15">
        <v>31</v>
      </c>
      <c r="B54" s="16" t="s">
        <v>80</v>
      </c>
      <c r="C54" s="16" t="s">
        <v>81</v>
      </c>
      <c r="D54" s="16" t="s">
        <v>51</v>
      </c>
      <c r="E54" s="15">
        <v>1</v>
      </c>
      <c r="F54" s="15" t="s">
        <v>30</v>
      </c>
      <c r="G54" s="15">
        <v>1</v>
      </c>
      <c r="H54" s="17"/>
    </row>
    <row r="55" spans="1:8" ht="27.6" x14ac:dyDescent="0.25">
      <c r="A55" s="15">
        <v>32</v>
      </c>
      <c r="B55" s="16" t="s">
        <v>142</v>
      </c>
      <c r="C55" s="16" t="s">
        <v>324</v>
      </c>
      <c r="D55" s="16" t="s">
        <v>82</v>
      </c>
      <c r="E55" s="15">
        <v>1</v>
      </c>
      <c r="F55" s="15" t="s">
        <v>30</v>
      </c>
      <c r="G55" s="15">
        <v>1</v>
      </c>
      <c r="H55" s="17"/>
    </row>
    <row r="56" spans="1:8" ht="124.2" x14ac:dyDescent="0.25">
      <c r="A56" s="15">
        <v>33</v>
      </c>
      <c r="B56" s="16" t="s">
        <v>83</v>
      </c>
      <c r="C56" s="16" t="s">
        <v>84</v>
      </c>
      <c r="D56" s="16" t="s">
        <v>51</v>
      </c>
      <c r="E56" s="15">
        <v>5</v>
      </c>
      <c r="F56" s="15" t="s">
        <v>30</v>
      </c>
      <c r="G56" s="15">
        <v>5</v>
      </c>
      <c r="H56" s="17"/>
    </row>
    <row r="57" spans="1:8" ht="69" x14ac:dyDescent="0.25">
      <c r="A57" s="15">
        <v>34</v>
      </c>
      <c r="B57" s="16" t="s">
        <v>85</v>
      </c>
      <c r="C57" s="16" t="s">
        <v>86</v>
      </c>
      <c r="D57" s="16" t="s">
        <v>51</v>
      </c>
      <c r="E57" s="15">
        <v>5</v>
      </c>
      <c r="F57" s="15" t="s">
        <v>30</v>
      </c>
      <c r="G57" s="15">
        <v>5</v>
      </c>
      <c r="H57" s="17"/>
    </row>
    <row r="58" spans="1:8" ht="110.4" x14ac:dyDescent="0.25">
      <c r="A58" s="15">
        <v>35</v>
      </c>
      <c r="B58" s="16" t="s">
        <v>87</v>
      </c>
      <c r="C58" s="16" t="s">
        <v>88</v>
      </c>
      <c r="D58" s="16" t="s">
        <v>51</v>
      </c>
      <c r="E58" s="15">
        <v>5</v>
      </c>
      <c r="F58" s="15" t="s">
        <v>30</v>
      </c>
      <c r="G58" s="15">
        <v>5</v>
      </c>
      <c r="H58" s="17"/>
    </row>
    <row r="59" spans="1:8" ht="82.8" x14ac:dyDescent="0.25">
      <c r="A59" s="15">
        <v>36</v>
      </c>
      <c r="B59" s="16" t="s">
        <v>89</v>
      </c>
      <c r="C59" s="16" t="s">
        <v>90</v>
      </c>
      <c r="D59" s="16" t="s">
        <v>51</v>
      </c>
      <c r="E59" s="15">
        <v>6</v>
      </c>
      <c r="F59" s="15" t="s">
        <v>30</v>
      </c>
      <c r="G59" s="15">
        <v>2</v>
      </c>
      <c r="H59" s="17"/>
    </row>
    <row r="60" spans="1:8" ht="110.4" x14ac:dyDescent="0.25">
      <c r="A60" s="15">
        <v>37</v>
      </c>
      <c r="B60" s="16" t="s">
        <v>91</v>
      </c>
      <c r="C60" s="16" t="s">
        <v>325</v>
      </c>
      <c r="D60" s="16" t="s">
        <v>51</v>
      </c>
      <c r="E60" s="15">
        <v>1</v>
      </c>
      <c r="F60" s="15" t="s">
        <v>30</v>
      </c>
      <c r="G60" s="15">
        <v>1</v>
      </c>
      <c r="H60" s="17"/>
    </row>
    <row r="61" spans="1:8" x14ac:dyDescent="0.25">
      <c r="A61" s="15">
        <v>38</v>
      </c>
      <c r="B61" s="16" t="s">
        <v>92</v>
      </c>
      <c r="C61" s="16" t="s">
        <v>93</v>
      </c>
      <c r="D61" s="16" t="s">
        <v>51</v>
      </c>
      <c r="E61" s="15">
        <v>5</v>
      </c>
      <c r="F61" s="15" t="s">
        <v>30</v>
      </c>
      <c r="G61" s="15">
        <v>5</v>
      </c>
      <c r="H61" s="17"/>
    </row>
    <row r="62" spans="1:8" ht="27.6" x14ac:dyDescent="0.25">
      <c r="A62" s="15">
        <v>39</v>
      </c>
      <c r="B62" s="16" t="s">
        <v>94</v>
      </c>
      <c r="C62" s="16" t="s">
        <v>95</v>
      </c>
      <c r="D62" s="16" t="s">
        <v>51</v>
      </c>
      <c r="E62" s="15">
        <v>1</v>
      </c>
      <c r="F62" s="15" t="s">
        <v>30</v>
      </c>
      <c r="G62" s="15">
        <v>1</v>
      </c>
      <c r="H62" s="17"/>
    </row>
    <row r="63" spans="1:8" ht="55.2" x14ac:dyDescent="0.25">
      <c r="A63" s="15">
        <v>40</v>
      </c>
      <c r="B63" s="30" t="s">
        <v>96</v>
      </c>
      <c r="C63" s="16" t="s">
        <v>97</v>
      </c>
      <c r="D63" s="16" t="s">
        <v>51</v>
      </c>
      <c r="E63" s="15">
        <v>1</v>
      </c>
      <c r="F63" s="15" t="s">
        <v>30</v>
      </c>
      <c r="G63" s="15">
        <v>1</v>
      </c>
      <c r="H63" s="17"/>
    </row>
    <row r="64" spans="1:8" ht="55.2" x14ac:dyDescent="0.25">
      <c r="A64" s="15">
        <v>41</v>
      </c>
      <c r="B64" s="16" t="s">
        <v>98</v>
      </c>
      <c r="C64" s="16" t="s">
        <v>348</v>
      </c>
      <c r="D64" s="16" t="s">
        <v>51</v>
      </c>
      <c r="E64" s="15">
        <v>2</v>
      </c>
      <c r="F64" s="15" t="s">
        <v>30</v>
      </c>
      <c r="G64" s="15">
        <v>2</v>
      </c>
      <c r="H64" s="17"/>
    </row>
    <row r="65" spans="1:8" ht="27.6" x14ac:dyDescent="0.25">
      <c r="A65" s="15">
        <v>42</v>
      </c>
      <c r="B65" s="16" t="s">
        <v>99</v>
      </c>
      <c r="C65" s="16" t="s">
        <v>349</v>
      </c>
      <c r="D65" s="16" t="s">
        <v>51</v>
      </c>
      <c r="E65" s="15">
        <v>1</v>
      </c>
      <c r="F65" s="15" t="s">
        <v>30</v>
      </c>
      <c r="G65" s="15">
        <v>1</v>
      </c>
      <c r="H65" s="17"/>
    </row>
    <row r="66" spans="1:8" ht="69" x14ac:dyDescent="0.25">
      <c r="A66" s="15">
        <v>43</v>
      </c>
      <c r="B66" s="16" t="s">
        <v>100</v>
      </c>
      <c r="C66" s="16" t="s">
        <v>101</v>
      </c>
      <c r="D66" s="16" t="s">
        <v>51</v>
      </c>
      <c r="E66" s="15">
        <v>1</v>
      </c>
      <c r="F66" s="15" t="s">
        <v>30</v>
      </c>
      <c r="G66" s="15">
        <v>1</v>
      </c>
      <c r="H66" s="17"/>
    </row>
    <row r="67" spans="1:8" x14ac:dyDescent="0.25">
      <c r="A67" s="15">
        <v>44</v>
      </c>
      <c r="B67" s="16" t="s">
        <v>102</v>
      </c>
      <c r="C67" s="16" t="s">
        <v>103</v>
      </c>
      <c r="D67" s="16" t="s">
        <v>51</v>
      </c>
      <c r="E67" s="15">
        <v>4</v>
      </c>
      <c r="F67" s="15" t="s">
        <v>30</v>
      </c>
      <c r="G67" s="15">
        <v>4</v>
      </c>
      <c r="H67" s="17"/>
    </row>
    <row r="68" spans="1:8" x14ac:dyDescent="0.25">
      <c r="A68" s="15">
        <v>45</v>
      </c>
      <c r="B68" s="16" t="s">
        <v>104</v>
      </c>
      <c r="C68" s="16" t="s">
        <v>326</v>
      </c>
      <c r="D68" s="16" t="s">
        <v>51</v>
      </c>
      <c r="E68" s="15">
        <v>1</v>
      </c>
      <c r="F68" s="15" t="s">
        <v>30</v>
      </c>
      <c r="G68" s="15">
        <v>1</v>
      </c>
      <c r="H68" s="17"/>
    </row>
    <row r="69" spans="1:8" ht="55.2" x14ac:dyDescent="0.25">
      <c r="A69" s="15">
        <v>46</v>
      </c>
      <c r="B69" s="16" t="s">
        <v>105</v>
      </c>
      <c r="C69" s="16" t="s">
        <v>106</v>
      </c>
      <c r="D69" s="16" t="s">
        <v>51</v>
      </c>
      <c r="E69" s="15">
        <v>8</v>
      </c>
      <c r="F69" s="15" t="s">
        <v>30</v>
      </c>
      <c r="G69" s="15">
        <v>8</v>
      </c>
      <c r="H69" s="17"/>
    </row>
    <row r="70" spans="1:8" ht="27.6" x14ac:dyDescent="0.25">
      <c r="A70" s="15">
        <v>47</v>
      </c>
      <c r="B70" s="16" t="s">
        <v>107</v>
      </c>
      <c r="C70" s="16" t="s">
        <v>327</v>
      </c>
      <c r="D70" s="16" t="s">
        <v>51</v>
      </c>
      <c r="E70" s="15">
        <v>5</v>
      </c>
      <c r="F70" s="15" t="s">
        <v>30</v>
      </c>
      <c r="G70" s="15">
        <v>5</v>
      </c>
      <c r="H70" s="17"/>
    </row>
    <row r="71" spans="1:8" ht="55.2" x14ac:dyDescent="0.25">
      <c r="A71" s="15">
        <v>48</v>
      </c>
      <c r="B71" s="30" t="s">
        <v>108</v>
      </c>
      <c r="C71" s="16" t="s">
        <v>350</v>
      </c>
      <c r="D71" s="16" t="s">
        <v>51</v>
      </c>
      <c r="E71" s="15">
        <v>5</v>
      </c>
      <c r="F71" s="15" t="s">
        <v>30</v>
      </c>
      <c r="G71" s="15">
        <v>5</v>
      </c>
      <c r="H71" s="17"/>
    </row>
    <row r="72" spans="1:8" x14ac:dyDescent="0.25">
      <c r="A72" s="15">
        <v>49</v>
      </c>
      <c r="B72" s="16" t="s">
        <v>109</v>
      </c>
      <c r="C72" s="16" t="s">
        <v>110</v>
      </c>
      <c r="D72" s="16" t="s">
        <v>51</v>
      </c>
      <c r="E72" s="15">
        <v>1</v>
      </c>
      <c r="F72" s="15" t="s">
        <v>30</v>
      </c>
      <c r="G72" s="15">
        <v>1</v>
      </c>
      <c r="H72" s="17"/>
    </row>
    <row r="73" spans="1:8" x14ac:dyDescent="0.25">
      <c r="A73" s="15">
        <v>50</v>
      </c>
      <c r="B73" s="16" t="s">
        <v>111</v>
      </c>
      <c r="C73" s="16" t="s">
        <v>112</v>
      </c>
      <c r="D73" s="16" t="s">
        <v>51</v>
      </c>
      <c r="E73" s="15">
        <v>2</v>
      </c>
      <c r="F73" s="15" t="s">
        <v>30</v>
      </c>
      <c r="G73" s="15">
        <v>2</v>
      </c>
      <c r="H73" s="17"/>
    </row>
    <row r="74" spans="1:8" ht="27.6" x14ac:dyDescent="0.25">
      <c r="A74" s="15">
        <v>51</v>
      </c>
      <c r="B74" s="16" t="s">
        <v>113</v>
      </c>
      <c r="C74" s="16" t="s">
        <v>114</v>
      </c>
      <c r="D74" s="16" t="s">
        <v>51</v>
      </c>
      <c r="E74" s="15">
        <v>5</v>
      </c>
      <c r="F74" s="15" t="s">
        <v>30</v>
      </c>
      <c r="G74" s="15">
        <v>5</v>
      </c>
      <c r="H74" s="17"/>
    </row>
    <row r="75" spans="1:8" ht="41.4" x14ac:dyDescent="0.25">
      <c r="A75" s="15">
        <v>52</v>
      </c>
      <c r="B75" s="16" t="s">
        <v>115</v>
      </c>
      <c r="C75" s="16" t="s">
        <v>116</v>
      </c>
      <c r="D75" s="16" t="s">
        <v>51</v>
      </c>
      <c r="E75" s="15">
        <v>5</v>
      </c>
      <c r="F75" s="15" t="s">
        <v>30</v>
      </c>
      <c r="G75" s="15">
        <v>5</v>
      </c>
      <c r="H75" s="17"/>
    </row>
    <row r="76" spans="1:8" x14ac:dyDescent="0.25">
      <c r="A76" s="15">
        <v>53</v>
      </c>
      <c r="B76" s="16" t="s">
        <v>117</v>
      </c>
      <c r="C76" s="16" t="s">
        <v>118</v>
      </c>
      <c r="D76" s="16" t="s">
        <v>51</v>
      </c>
      <c r="E76" s="15">
        <v>5</v>
      </c>
      <c r="F76" s="15" t="s">
        <v>30</v>
      </c>
      <c r="G76" s="15">
        <v>5</v>
      </c>
      <c r="H76" s="17"/>
    </row>
    <row r="77" spans="1:8" ht="41.4" x14ac:dyDescent="0.25">
      <c r="A77" s="15">
        <v>54</v>
      </c>
      <c r="B77" s="16" t="s">
        <v>119</v>
      </c>
      <c r="C77" s="16" t="s">
        <v>120</v>
      </c>
      <c r="D77" s="16" t="s">
        <v>51</v>
      </c>
      <c r="E77" s="15">
        <v>2</v>
      </c>
      <c r="F77" s="15" t="s">
        <v>30</v>
      </c>
      <c r="G77" s="15">
        <v>2</v>
      </c>
      <c r="H77" s="17"/>
    </row>
    <row r="78" spans="1:8" ht="41.4" x14ac:dyDescent="0.25">
      <c r="A78" s="15">
        <v>55</v>
      </c>
      <c r="B78" s="30" t="s">
        <v>121</v>
      </c>
      <c r="C78" s="16" t="s">
        <v>328</v>
      </c>
      <c r="D78" s="16" t="s">
        <v>51</v>
      </c>
      <c r="E78" s="15">
        <v>3</v>
      </c>
      <c r="F78" s="15" t="s">
        <v>30</v>
      </c>
      <c r="G78" s="15">
        <v>3</v>
      </c>
      <c r="H78" s="17"/>
    </row>
    <row r="79" spans="1:8" ht="41.4" x14ac:dyDescent="0.25">
      <c r="A79" s="15">
        <v>56</v>
      </c>
      <c r="B79" s="16" t="s">
        <v>122</v>
      </c>
      <c r="C79" s="16" t="s">
        <v>76</v>
      </c>
      <c r="D79" s="16" t="s">
        <v>51</v>
      </c>
      <c r="E79" s="15">
        <v>1</v>
      </c>
      <c r="F79" s="15" t="s">
        <v>30</v>
      </c>
      <c r="G79" s="15">
        <v>1</v>
      </c>
      <c r="H79" s="17"/>
    </row>
    <row r="80" spans="1:8" x14ac:dyDescent="0.25">
      <c r="A80" s="15">
        <v>57</v>
      </c>
      <c r="B80" s="16" t="s">
        <v>330</v>
      </c>
      <c r="C80" s="16" t="s">
        <v>329</v>
      </c>
      <c r="D80" s="16" t="s">
        <v>51</v>
      </c>
      <c r="E80" s="15">
        <v>1</v>
      </c>
      <c r="F80" s="15" t="s">
        <v>30</v>
      </c>
      <c r="G80" s="15">
        <v>1</v>
      </c>
      <c r="H80" s="17"/>
    </row>
    <row r="81" spans="1:8" ht="27.6" x14ac:dyDescent="0.25">
      <c r="A81" s="15">
        <v>58</v>
      </c>
      <c r="B81" s="16" t="s">
        <v>123</v>
      </c>
      <c r="C81" s="16" t="s">
        <v>124</v>
      </c>
      <c r="D81" s="16" t="s">
        <v>51</v>
      </c>
      <c r="E81" s="15">
        <v>7</v>
      </c>
      <c r="F81" s="15" t="s">
        <v>30</v>
      </c>
      <c r="G81" s="15">
        <v>7</v>
      </c>
      <c r="H81" s="17"/>
    </row>
    <row r="82" spans="1:8" ht="27.6" x14ac:dyDescent="0.25">
      <c r="A82" s="15">
        <v>59</v>
      </c>
      <c r="B82" s="16" t="s">
        <v>125</v>
      </c>
      <c r="C82" s="16" t="s">
        <v>124</v>
      </c>
      <c r="D82" s="16" t="s">
        <v>51</v>
      </c>
      <c r="E82" s="15">
        <v>7</v>
      </c>
      <c r="F82" s="15" t="s">
        <v>30</v>
      </c>
      <c r="G82" s="15">
        <v>7</v>
      </c>
      <c r="H82" s="17"/>
    </row>
    <row r="83" spans="1:8" x14ac:dyDescent="0.25">
      <c r="A83" s="15">
        <v>60</v>
      </c>
      <c r="B83" s="16" t="s">
        <v>126</v>
      </c>
      <c r="C83" s="16" t="s">
        <v>124</v>
      </c>
      <c r="D83" s="16" t="s">
        <v>51</v>
      </c>
      <c r="E83" s="15">
        <v>7</v>
      </c>
      <c r="F83" s="15" t="s">
        <v>30</v>
      </c>
      <c r="G83" s="15">
        <v>7</v>
      </c>
      <c r="H83" s="17"/>
    </row>
    <row r="84" spans="1:8" ht="27.6" x14ac:dyDescent="0.25">
      <c r="A84" s="15">
        <v>61</v>
      </c>
      <c r="B84" s="16" t="s">
        <v>127</v>
      </c>
      <c r="C84" s="16" t="s">
        <v>124</v>
      </c>
      <c r="D84" s="16" t="s">
        <v>51</v>
      </c>
      <c r="E84" s="15">
        <v>7</v>
      </c>
      <c r="F84" s="15" t="s">
        <v>30</v>
      </c>
      <c r="G84" s="15">
        <v>7</v>
      </c>
      <c r="H84" s="17"/>
    </row>
    <row r="85" spans="1:8" ht="27.6" customHeight="1" x14ac:dyDescent="0.25">
      <c r="A85" s="15">
        <v>62</v>
      </c>
      <c r="B85" s="16" t="s">
        <v>128</v>
      </c>
      <c r="C85" s="16" t="s">
        <v>129</v>
      </c>
      <c r="D85" s="16" t="s">
        <v>51</v>
      </c>
      <c r="E85" s="15">
        <v>7</v>
      </c>
      <c r="F85" s="15" t="s">
        <v>30</v>
      </c>
      <c r="G85" s="15">
        <v>7</v>
      </c>
      <c r="H85" s="17"/>
    </row>
    <row r="86" spans="1:8" ht="27.6" x14ac:dyDescent="0.25">
      <c r="A86" s="15">
        <v>63</v>
      </c>
      <c r="B86" s="16" t="s">
        <v>130</v>
      </c>
      <c r="C86" s="16" t="s">
        <v>131</v>
      </c>
      <c r="D86" s="16" t="s">
        <v>51</v>
      </c>
      <c r="E86" s="15">
        <v>7</v>
      </c>
      <c r="F86" s="15" t="s">
        <v>30</v>
      </c>
      <c r="G86" s="15">
        <v>7</v>
      </c>
      <c r="H86" s="17"/>
    </row>
    <row r="87" spans="1:8" ht="27.6" x14ac:dyDescent="0.25">
      <c r="A87" s="15">
        <v>64</v>
      </c>
      <c r="B87" s="16" t="s">
        <v>132</v>
      </c>
      <c r="C87" s="16" t="s">
        <v>131</v>
      </c>
      <c r="D87" s="16" t="s">
        <v>51</v>
      </c>
      <c r="E87" s="15">
        <v>7</v>
      </c>
      <c r="F87" s="15" t="s">
        <v>30</v>
      </c>
      <c r="G87" s="15">
        <v>7</v>
      </c>
      <c r="H87" s="17"/>
    </row>
    <row r="88" spans="1:8" ht="27.6" x14ac:dyDescent="0.25">
      <c r="A88" s="15">
        <v>65</v>
      </c>
      <c r="B88" s="16" t="s">
        <v>133</v>
      </c>
      <c r="C88" s="16" t="s">
        <v>131</v>
      </c>
      <c r="D88" s="16" t="s">
        <v>51</v>
      </c>
      <c r="E88" s="15">
        <v>7</v>
      </c>
      <c r="F88" s="15" t="s">
        <v>30</v>
      </c>
      <c r="G88" s="15">
        <v>7</v>
      </c>
      <c r="H88" s="17"/>
    </row>
    <row r="89" spans="1:8" ht="27.6" x14ac:dyDescent="0.25">
      <c r="A89" s="15">
        <v>66</v>
      </c>
      <c r="B89" s="16" t="s">
        <v>134</v>
      </c>
      <c r="C89" s="16" t="s">
        <v>135</v>
      </c>
      <c r="D89" s="16" t="s">
        <v>51</v>
      </c>
      <c r="E89" s="15">
        <v>7</v>
      </c>
      <c r="F89" s="15" t="s">
        <v>30</v>
      </c>
      <c r="G89" s="15">
        <v>7</v>
      </c>
      <c r="H89" s="17"/>
    </row>
    <row r="90" spans="1:8" x14ac:dyDescent="0.25">
      <c r="A90" s="15">
        <v>67</v>
      </c>
      <c r="B90" s="16" t="s">
        <v>136</v>
      </c>
      <c r="C90" s="16" t="s">
        <v>137</v>
      </c>
      <c r="D90" s="16" t="s">
        <v>51</v>
      </c>
      <c r="E90" s="15">
        <v>2</v>
      </c>
      <c r="F90" s="15" t="s">
        <v>30</v>
      </c>
      <c r="G90" s="15">
        <v>2</v>
      </c>
      <c r="H90" s="17"/>
    </row>
    <row r="91" spans="1:8" ht="27.6" x14ac:dyDescent="0.25">
      <c r="A91" s="15">
        <v>68</v>
      </c>
      <c r="B91" s="16" t="s">
        <v>138</v>
      </c>
      <c r="C91" s="16" t="s">
        <v>139</v>
      </c>
      <c r="D91" s="16" t="s">
        <v>51</v>
      </c>
      <c r="E91" s="15">
        <v>2</v>
      </c>
      <c r="F91" s="15" t="s">
        <v>30</v>
      </c>
      <c r="G91" s="15">
        <v>2</v>
      </c>
      <c r="H91" s="17"/>
    </row>
    <row r="92" spans="1:8" x14ac:dyDescent="0.25">
      <c r="A92" s="15">
        <v>69</v>
      </c>
      <c r="B92" s="16" t="s">
        <v>140</v>
      </c>
      <c r="C92" s="16" t="s">
        <v>141</v>
      </c>
      <c r="D92" s="16" t="s">
        <v>51</v>
      </c>
      <c r="E92" s="15">
        <v>2</v>
      </c>
      <c r="F92" s="15" t="s">
        <v>30</v>
      </c>
      <c r="G92" s="15">
        <v>2</v>
      </c>
      <c r="H92" s="17"/>
    </row>
    <row r="93" spans="1:8" x14ac:dyDescent="0.25">
      <c r="A93" s="15">
        <v>70</v>
      </c>
      <c r="B93" s="16" t="s">
        <v>143</v>
      </c>
      <c r="C93" s="16" t="s">
        <v>144</v>
      </c>
      <c r="D93" s="16" t="s">
        <v>51</v>
      </c>
      <c r="E93" s="15">
        <v>1</v>
      </c>
      <c r="F93" s="15" t="s">
        <v>30</v>
      </c>
      <c r="G93" s="15">
        <v>1</v>
      </c>
      <c r="H93" s="17"/>
    </row>
    <row r="94" spans="1:8" x14ac:dyDescent="0.25">
      <c r="A94" s="15">
        <v>71</v>
      </c>
      <c r="B94" s="16" t="s">
        <v>145</v>
      </c>
      <c r="C94" s="16" t="s">
        <v>146</v>
      </c>
      <c r="D94" s="16" t="s">
        <v>51</v>
      </c>
      <c r="E94" s="15">
        <v>2</v>
      </c>
      <c r="F94" s="15" t="s">
        <v>30</v>
      </c>
      <c r="G94" s="15">
        <v>2</v>
      </c>
      <c r="H94" s="17"/>
    </row>
    <row r="95" spans="1:8" x14ac:dyDescent="0.25">
      <c r="A95" s="15">
        <v>72</v>
      </c>
      <c r="B95" s="16" t="s">
        <v>147</v>
      </c>
      <c r="C95" s="16" t="s">
        <v>148</v>
      </c>
      <c r="D95" s="16" t="s">
        <v>51</v>
      </c>
      <c r="E95" s="15">
        <v>8</v>
      </c>
      <c r="F95" s="15" t="s">
        <v>30</v>
      </c>
      <c r="G95" s="15">
        <v>8</v>
      </c>
      <c r="H95" s="17"/>
    </row>
    <row r="96" spans="1:8" ht="27.6" x14ac:dyDescent="0.25">
      <c r="A96" s="15">
        <v>73</v>
      </c>
      <c r="B96" s="16" t="s">
        <v>149</v>
      </c>
      <c r="C96" s="16" t="s">
        <v>150</v>
      </c>
      <c r="D96" s="16" t="s">
        <v>51</v>
      </c>
      <c r="E96" s="15">
        <v>2</v>
      </c>
      <c r="F96" s="15" t="s">
        <v>30</v>
      </c>
      <c r="G96" s="15">
        <v>2</v>
      </c>
      <c r="H96" s="17"/>
    </row>
    <row r="97" spans="1:8" x14ac:dyDescent="0.25">
      <c r="A97" s="15">
        <v>74</v>
      </c>
      <c r="B97" s="16" t="s">
        <v>151</v>
      </c>
      <c r="C97" s="16" t="s">
        <v>152</v>
      </c>
      <c r="D97" s="16" t="s">
        <v>51</v>
      </c>
      <c r="E97" s="15">
        <v>2</v>
      </c>
      <c r="F97" s="15" t="s">
        <v>30</v>
      </c>
      <c r="G97" s="15">
        <v>2</v>
      </c>
      <c r="H97" s="17"/>
    </row>
    <row r="98" spans="1:8" ht="27.6" x14ac:dyDescent="0.25">
      <c r="A98" s="15">
        <v>75</v>
      </c>
      <c r="B98" s="16" t="s">
        <v>153</v>
      </c>
      <c r="C98" s="16" t="s">
        <v>154</v>
      </c>
      <c r="D98" s="16" t="s">
        <v>51</v>
      </c>
      <c r="E98" s="15">
        <v>1</v>
      </c>
      <c r="F98" s="15" t="s">
        <v>30</v>
      </c>
      <c r="G98" s="15">
        <v>1</v>
      </c>
      <c r="H98" s="17"/>
    </row>
    <row r="99" spans="1:8" ht="27.6" x14ac:dyDescent="0.25">
      <c r="A99" s="15">
        <v>76</v>
      </c>
      <c r="B99" s="16" t="s">
        <v>155</v>
      </c>
      <c r="C99" s="16" t="s">
        <v>156</v>
      </c>
      <c r="D99" s="16" t="s">
        <v>51</v>
      </c>
      <c r="E99" s="15">
        <v>4</v>
      </c>
      <c r="F99" s="15" t="s">
        <v>30</v>
      </c>
      <c r="G99" s="15">
        <v>4</v>
      </c>
      <c r="H99" s="17"/>
    </row>
    <row r="100" spans="1:8" ht="55.2" x14ac:dyDescent="0.25">
      <c r="A100" s="15">
        <v>77</v>
      </c>
      <c r="B100" s="16" t="s">
        <v>157</v>
      </c>
      <c r="C100" s="16" t="s">
        <v>158</v>
      </c>
      <c r="D100" s="16" t="s">
        <v>51</v>
      </c>
      <c r="E100" s="15">
        <v>1</v>
      </c>
      <c r="F100" s="15" t="s">
        <v>30</v>
      </c>
      <c r="G100" s="15">
        <v>1</v>
      </c>
      <c r="H100" s="17"/>
    </row>
    <row r="101" spans="1:8" ht="409.6" x14ac:dyDescent="0.25">
      <c r="A101" s="15">
        <v>78</v>
      </c>
      <c r="B101" s="16" t="s">
        <v>159</v>
      </c>
      <c r="C101" s="16" t="s">
        <v>331</v>
      </c>
      <c r="D101" s="16" t="s">
        <v>47</v>
      </c>
      <c r="E101" s="15">
        <v>1</v>
      </c>
      <c r="F101" s="15" t="s">
        <v>30</v>
      </c>
      <c r="G101" s="15">
        <v>1</v>
      </c>
      <c r="H101" s="17"/>
    </row>
    <row r="102" spans="1:8" ht="27.6" x14ac:dyDescent="0.25">
      <c r="A102" s="15">
        <v>79</v>
      </c>
      <c r="B102" s="16" t="s">
        <v>160</v>
      </c>
      <c r="C102" s="16" t="s">
        <v>161</v>
      </c>
      <c r="D102" s="16" t="s">
        <v>51</v>
      </c>
      <c r="E102" s="15">
        <v>1</v>
      </c>
      <c r="F102" s="15" t="s">
        <v>30</v>
      </c>
      <c r="G102" s="15">
        <v>1</v>
      </c>
      <c r="H102" s="17"/>
    </row>
    <row r="103" spans="1:8" ht="69" x14ac:dyDescent="0.25">
      <c r="A103" s="15">
        <v>78</v>
      </c>
      <c r="B103" s="16" t="s">
        <v>162</v>
      </c>
      <c r="C103" s="16" t="s">
        <v>163</v>
      </c>
      <c r="D103" s="16" t="s">
        <v>51</v>
      </c>
      <c r="E103" s="15">
        <v>5</v>
      </c>
      <c r="F103" s="15" t="s">
        <v>30</v>
      </c>
      <c r="G103" s="15">
        <v>5</v>
      </c>
      <c r="H103" s="17"/>
    </row>
    <row r="104" spans="1:8" ht="55.2" x14ac:dyDescent="0.25">
      <c r="A104" s="15">
        <v>79</v>
      </c>
      <c r="B104" s="16" t="s">
        <v>164</v>
      </c>
      <c r="C104" s="16" t="s">
        <v>165</v>
      </c>
      <c r="D104" s="16" t="s">
        <v>51</v>
      </c>
      <c r="E104" s="15">
        <v>5</v>
      </c>
      <c r="F104" s="15" t="s">
        <v>30</v>
      </c>
      <c r="G104" s="15">
        <v>5</v>
      </c>
      <c r="H104" s="17"/>
    </row>
    <row r="105" spans="1:8" ht="219" customHeight="1" x14ac:dyDescent="0.25">
      <c r="A105" s="15">
        <v>80</v>
      </c>
      <c r="B105" s="16" t="s">
        <v>166</v>
      </c>
      <c r="C105" s="16" t="s">
        <v>167</v>
      </c>
      <c r="D105" s="16" t="s">
        <v>51</v>
      </c>
      <c r="E105" s="15">
        <v>5</v>
      </c>
      <c r="F105" s="15" t="s">
        <v>30</v>
      </c>
      <c r="G105" s="15">
        <v>5</v>
      </c>
      <c r="H105" s="17"/>
    </row>
    <row r="106" spans="1:8" ht="110.4" x14ac:dyDescent="0.25">
      <c r="A106" s="15">
        <v>81</v>
      </c>
      <c r="B106" s="16" t="s">
        <v>168</v>
      </c>
      <c r="C106" s="16" t="s">
        <v>169</v>
      </c>
      <c r="D106" s="16" t="s">
        <v>54</v>
      </c>
      <c r="E106" s="15">
        <v>5</v>
      </c>
      <c r="F106" s="15" t="s">
        <v>30</v>
      </c>
      <c r="G106" s="15">
        <v>5</v>
      </c>
      <c r="H106" s="17"/>
    </row>
    <row r="107" spans="1:8" x14ac:dyDescent="0.25">
      <c r="A107" s="15">
        <v>82</v>
      </c>
      <c r="B107" s="16" t="s">
        <v>171</v>
      </c>
      <c r="C107" s="16" t="s">
        <v>172</v>
      </c>
      <c r="D107" s="16" t="s">
        <v>51</v>
      </c>
      <c r="E107" s="15">
        <v>5</v>
      </c>
      <c r="F107" s="15" t="s">
        <v>30</v>
      </c>
      <c r="G107" s="15">
        <v>5</v>
      </c>
      <c r="H107" s="17"/>
    </row>
    <row r="108" spans="1:8" ht="209.4" customHeight="1" x14ac:dyDescent="0.25">
      <c r="A108" s="15">
        <v>83</v>
      </c>
      <c r="B108" s="36" t="s">
        <v>311</v>
      </c>
      <c r="C108" s="16" t="s">
        <v>394</v>
      </c>
      <c r="D108" s="16" t="s">
        <v>51</v>
      </c>
      <c r="E108" s="15">
        <v>5</v>
      </c>
      <c r="F108" s="15" t="s">
        <v>30</v>
      </c>
      <c r="G108" s="15">
        <v>5</v>
      </c>
      <c r="H108" s="17"/>
    </row>
    <row r="109" spans="1:8" ht="27.6" x14ac:dyDescent="0.25">
      <c r="A109" s="15">
        <v>84</v>
      </c>
      <c r="B109" s="16" t="s">
        <v>173</v>
      </c>
      <c r="C109" s="16" t="s">
        <v>174</v>
      </c>
      <c r="D109" s="16" t="s">
        <v>51</v>
      </c>
      <c r="E109" s="15">
        <v>5</v>
      </c>
      <c r="F109" s="15" t="s">
        <v>30</v>
      </c>
      <c r="G109" s="15">
        <v>5</v>
      </c>
      <c r="H109" s="17"/>
    </row>
    <row r="110" spans="1:8" x14ac:dyDescent="0.25">
      <c r="A110" s="15">
        <v>86</v>
      </c>
      <c r="B110" s="16" t="s">
        <v>175</v>
      </c>
      <c r="C110" s="16" t="s">
        <v>332</v>
      </c>
      <c r="D110" s="16" t="s">
        <v>51</v>
      </c>
      <c r="E110" s="15">
        <v>5</v>
      </c>
      <c r="F110" s="15" t="s">
        <v>30</v>
      </c>
      <c r="G110" s="15">
        <v>5</v>
      </c>
      <c r="H110" s="17"/>
    </row>
    <row r="111" spans="1:8" x14ac:dyDescent="0.25">
      <c r="A111" s="15">
        <v>87</v>
      </c>
      <c r="B111" s="16" t="s">
        <v>176</v>
      </c>
      <c r="C111" s="16" t="s">
        <v>333</v>
      </c>
      <c r="D111" s="16" t="s">
        <v>51</v>
      </c>
      <c r="E111" s="15">
        <v>5</v>
      </c>
      <c r="F111" s="15" t="s">
        <v>30</v>
      </c>
      <c r="G111" s="15">
        <v>5</v>
      </c>
      <c r="H111" s="17"/>
    </row>
    <row r="112" spans="1:8" ht="27.6" x14ac:dyDescent="0.25">
      <c r="A112" s="15">
        <v>88</v>
      </c>
      <c r="B112" s="16" t="s">
        <v>177</v>
      </c>
      <c r="C112" s="16" t="s">
        <v>178</v>
      </c>
      <c r="D112" s="16" t="s">
        <v>51</v>
      </c>
      <c r="E112" s="15">
        <v>5</v>
      </c>
      <c r="F112" s="15" t="s">
        <v>30</v>
      </c>
      <c r="G112" s="15">
        <v>5</v>
      </c>
      <c r="H112" s="17"/>
    </row>
    <row r="113" spans="1:8" ht="27.6" x14ac:dyDescent="0.25">
      <c r="A113" s="15">
        <v>89</v>
      </c>
      <c r="B113" s="16" t="s">
        <v>179</v>
      </c>
      <c r="C113" s="16" t="s">
        <v>180</v>
      </c>
      <c r="D113" s="16" t="s">
        <v>51</v>
      </c>
      <c r="E113" s="15">
        <v>5</v>
      </c>
      <c r="F113" s="15" t="s">
        <v>30</v>
      </c>
      <c r="G113" s="15">
        <v>5</v>
      </c>
      <c r="H113" s="17"/>
    </row>
    <row r="114" spans="1:8" x14ac:dyDescent="0.25">
      <c r="A114" s="15">
        <v>90</v>
      </c>
      <c r="B114" s="16" t="s">
        <v>181</v>
      </c>
      <c r="C114" s="16" t="s">
        <v>334</v>
      </c>
      <c r="D114" s="16" t="s">
        <v>51</v>
      </c>
      <c r="E114" s="15">
        <v>1</v>
      </c>
      <c r="F114" s="15" t="s">
        <v>30</v>
      </c>
      <c r="G114" s="15">
        <v>1</v>
      </c>
      <c r="H114" s="17"/>
    </row>
    <row r="115" spans="1:8" ht="27.6" x14ac:dyDescent="0.25">
      <c r="A115" s="15">
        <v>91</v>
      </c>
      <c r="B115" s="16" t="s">
        <v>182</v>
      </c>
      <c r="C115" s="16" t="s">
        <v>335</v>
      </c>
      <c r="D115" s="16" t="s">
        <v>51</v>
      </c>
      <c r="E115" s="15">
        <v>1</v>
      </c>
      <c r="F115" s="15" t="s">
        <v>30</v>
      </c>
      <c r="G115" s="15">
        <v>1</v>
      </c>
      <c r="H115" s="17"/>
    </row>
    <row r="116" spans="1:8" x14ac:dyDescent="0.25">
      <c r="A116" s="15">
        <v>92</v>
      </c>
      <c r="B116" s="16" t="s">
        <v>183</v>
      </c>
      <c r="C116" s="16" t="s">
        <v>336</v>
      </c>
      <c r="D116" s="16" t="s">
        <v>51</v>
      </c>
      <c r="E116" s="15">
        <v>5</v>
      </c>
      <c r="F116" s="15" t="s">
        <v>30</v>
      </c>
      <c r="G116" s="15">
        <v>5</v>
      </c>
      <c r="H116" s="17"/>
    </row>
    <row r="117" spans="1:8" x14ac:dyDescent="0.25">
      <c r="A117" s="15">
        <v>93</v>
      </c>
      <c r="B117" s="16" t="s">
        <v>184</v>
      </c>
      <c r="C117" s="16" t="s">
        <v>337</v>
      </c>
      <c r="D117" s="16" t="s">
        <v>51</v>
      </c>
      <c r="E117" s="15">
        <v>3</v>
      </c>
      <c r="F117" s="15" t="s">
        <v>30</v>
      </c>
      <c r="G117" s="15">
        <v>3</v>
      </c>
      <c r="H117" s="17"/>
    </row>
    <row r="118" spans="1:8" ht="69" x14ac:dyDescent="0.25">
      <c r="A118" s="15">
        <v>94</v>
      </c>
      <c r="B118" s="16" t="s">
        <v>185</v>
      </c>
      <c r="C118" s="16" t="s">
        <v>186</v>
      </c>
      <c r="D118" s="16" t="s">
        <v>51</v>
      </c>
      <c r="E118" s="15">
        <v>1</v>
      </c>
      <c r="F118" s="15" t="s">
        <v>30</v>
      </c>
      <c r="G118" s="15">
        <v>1</v>
      </c>
      <c r="H118" s="17"/>
    </row>
    <row r="119" spans="1:8" ht="110.4" x14ac:dyDescent="0.25">
      <c r="A119" s="15">
        <v>95</v>
      </c>
      <c r="B119" s="16" t="s">
        <v>187</v>
      </c>
      <c r="C119" s="16" t="s">
        <v>188</v>
      </c>
      <c r="D119" s="16" t="s">
        <v>51</v>
      </c>
      <c r="E119" s="15">
        <v>2</v>
      </c>
      <c r="F119" s="15" t="s">
        <v>30</v>
      </c>
      <c r="G119" s="15">
        <v>2</v>
      </c>
      <c r="H119" s="17"/>
    </row>
    <row r="120" spans="1:8" x14ac:dyDescent="0.25">
      <c r="A120" s="15">
        <v>96</v>
      </c>
      <c r="B120" s="16" t="s">
        <v>189</v>
      </c>
      <c r="C120" s="16" t="s">
        <v>190</v>
      </c>
      <c r="D120" s="16" t="s">
        <v>51</v>
      </c>
      <c r="E120" s="15">
        <v>5</v>
      </c>
      <c r="F120" s="15" t="s">
        <v>30</v>
      </c>
      <c r="G120" s="15">
        <v>5</v>
      </c>
      <c r="H120" s="17"/>
    </row>
    <row r="121" spans="1:8" x14ac:dyDescent="0.25">
      <c r="A121" s="15">
        <v>97</v>
      </c>
      <c r="B121" s="16" t="s">
        <v>170</v>
      </c>
      <c r="C121" s="16" t="s">
        <v>361</v>
      </c>
      <c r="D121" s="16" t="s">
        <v>51</v>
      </c>
      <c r="E121" s="15">
        <v>5</v>
      </c>
      <c r="F121" s="15" t="s">
        <v>30</v>
      </c>
      <c r="G121" s="15">
        <v>5</v>
      </c>
      <c r="H121" s="17"/>
    </row>
    <row r="122" spans="1:8" ht="21" x14ac:dyDescent="0.25">
      <c r="A122" s="37" t="s">
        <v>191</v>
      </c>
      <c r="B122" s="37"/>
      <c r="C122" s="37"/>
      <c r="D122" s="37"/>
      <c r="E122" s="37"/>
      <c r="F122" s="37"/>
      <c r="G122" s="37"/>
      <c r="H122" s="37"/>
    </row>
    <row r="123" spans="1:8" x14ac:dyDescent="0.25">
      <c r="A123" s="11" t="s">
        <v>12</v>
      </c>
      <c r="B123" s="12"/>
      <c r="C123" s="12"/>
      <c r="D123" s="12"/>
      <c r="E123" s="22"/>
      <c r="F123" s="22"/>
      <c r="G123" s="22"/>
      <c r="H123" s="13"/>
    </row>
    <row r="124" spans="1:8" x14ac:dyDescent="0.25">
      <c r="A124" s="11" t="s">
        <v>192</v>
      </c>
      <c r="B124" s="12"/>
      <c r="C124" s="12"/>
      <c r="D124" s="12"/>
      <c r="E124" s="22"/>
      <c r="F124" s="22"/>
      <c r="G124" s="22"/>
      <c r="H124" s="13"/>
    </row>
    <row r="125" spans="1:8" x14ac:dyDescent="0.25">
      <c r="A125" s="11" t="s">
        <v>193</v>
      </c>
      <c r="B125" s="12"/>
      <c r="C125" s="12"/>
      <c r="D125" s="12"/>
      <c r="E125" s="22"/>
      <c r="F125" s="22"/>
      <c r="G125" s="22"/>
      <c r="H125" s="13"/>
    </row>
    <row r="126" spans="1:8" x14ac:dyDescent="0.25">
      <c r="A126" s="11" t="s">
        <v>194</v>
      </c>
      <c r="B126" s="12"/>
      <c r="C126" s="12"/>
      <c r="D126" s="12"/>
      <c r="E126" s="22"/>
      <c r="F126" s="22"/>
      <c r="G126" s="22"/>
      <c r="H126" s="13"/>
    </row>
    <row r="127" spans="1:8" x14ac:dyDescent="0.25">
      <c r="A127" s="11" t="s">
        <v>16</v>
      </c>
      <c r="B127" s="12"/>
      <c r="C127" s="12"/>
      <c r="D127" s="12"/>
      <c r="E127" s="22"/>
      <c r="F127" s="22"/>
      <c r="G127" s="22"/>
      <c r="H127" s="13"/>
    </row>
    <row r="128" spans="1:8" x14ac:dyDescent="0.25">
      <c r="A128" s="11" t="s">
        <v>195</v>
      </c>
      <c r="B128" s="12"/>
      <c r="C128" s="12"/>
      <c r="D128" s="12"/>
      <c r="E128" s="22"/>
      <c r="F128" s="22"/>
      <c r="G128" s="22"/>
      <c r="H128" s="13"/>
    </row>
    <row r="129" spans="1:8" x14ac:dyDescent="0.25">
      <c r="A129" s="11" t="s">
        <v>338</v>
      </c>
      <c r="B129" s="12"/>
      <c r="C129" s="12"/>
      <c r="D129" s="12"/>
      <c r="E129" s="22"/>
      <c r="F129" s="22"/>
      <c r="G129" s="22"/>
      <c r="H129" s="13"/>
    </row>
    <row r="130" spans="1:8" x14ac:dyDescent="0.25">
      <c r="A130" s="11" t="s">
        <v>196</v>
      </c>
      <c r="B130" s="12"/>
      <c r="C130" s="12"/>
      <c r="D130" s="12"/>
      <c r="E130" s="22"/>
      <c r="F130" s="22"/>
      <c r="G130" s="22"/>
      <c r="H130" s="13"/>
    </row>
    <row r="131" spans="1:8" x14ac:dyDescent="0.25">
      <c r="A131" s="11" t="s">
        <v>197</v>
      </c>
      <c r="B131" s="12"/>
      <c r="C131" s="12"/>
      <c r="D131" s="12"/>
      <c r="E131" s="22"/>
      <c r="F131" s="22"/>
      <c r="G131" s="22"/>
      <c r="H131" s="13"/>
    </row>
    <row r="132" spans="1:8" s="20" customFormat="1" x14ac:dyDescent="0.25">
      <c r="A132" s="15" t="s">
        <v>20</v>
      </c>
      <c r="B132" s="19" t="s">
        <v>21</v>
      </c>
      <c r="C132" s="19" t="s">
        <v>22</v>
      </c>
      <c r="D132" s="19" t="s">
        <v>23</v>
      </c>
      <c r="E132" s="15" t="s">
        <v>24</v>
      </c>
      <c r="F132" s="15" t="s">
        <v>25</v>
      </c>
      <c r="G132" s="15" t="s">
        <v>26</v>
      </c>
      <c r="H132" s="15" t="s">
        <v>27</v>
      </c>
    </row>
    <row r="133" spans="1:8" ht="82.8" x14ac:dyDescent="0.25">
      <c r="A133" s="15">
        <v>1</v>
      </c>
      <c r="B133" s="16" t="s">
        <v>28</v>
      </c>
      <c r="C133" s="16" t="s">
        <v>339</v>
      </c>
      <c r="D133" s="16" t="s">
        <v>29</v>
      </c>
      <c r="E133" s="15">
        <v>1</v>
      </c>
      <c r="F133" s="15" t="s">
        <v>198</v>
      </c>
      <c r="G133" s="15">
        <v>5</v>
      </c>
      <c r="H133" s="17"/>
    </row>
    <row r="134" spans="1:8" ht="41.4" x14ac:dyDescent="0.25">
      <c r="A134" s="15">
        <v>2</v>
      </c>
      <c r="B134" s="16" t="s">
        <v>31</v>
      </c>
      <c r="C134" s="16" t="s">
        <v>315</v>
      </c>
      <c r="D134" s="16" t="s">
        <v>29</v>
      </c>
      <c r="E134" s="15">
        <v>1</v>
      </c>
      <c r="F134" s="15" t="s">
        <v>198</v>
      </c>
      <c r="G134" s="15">
        <v>5</v>
      </c>
      <c r="H134" s="17"/>
    </row>
    <row r="135" spans="1:8" ht="55.2" x14ac:dyDescent="0.25">
      <c r="A135" s="15">
        <v>3</v>
      </c>
      <c r="B135" s="16" t="s">
        <v>199</v>
      </c>
      <c r="C135" s="16" t="s">
        <v>340</v>
      </c>
      <c r="D135" s="16" t="s">
        <v>54</v>
      </c>
      <c r="E135" s="15">
        <v>1</v>
      </c>
      <c r="F135" s="15" t="s">
        <v>198</v>
      </c>
      <c r="G135" s="15">
        <v>5</v>
      </c>
      <c r="H135" s="17"/>
    </row>
    <row r="136" spans="1:8" x14ac:dyDescent="0.25">
      <c r="A136" s="15">
        <v>4</v>
      </c>
      <c r="B136" s="16" t="s">
        <v>200</v>
      </c>
      <c r="C136" s="16" t="s">
        <v>152</v>
      </c>
      <c r="D136" s="16" t="s">
        <v>51</v>
      </c>
      <c r="E136" s="15">
        <v>1</v>
      </c>
      <c r="F136" s="15" t="s">
        <v>198</v>
      </c>
      <c r="G136" s="15">
        <v>1</v>
      </c>
      <c r="H136" s="17"/>
    </row>
    <row r="137" spans="1:8" x14ac:dyDescent="0.25">
      <c r="A137" s="15"/>
      <c r="B137" s="16"/>
      <c r="C137" s="16"/>
      <c r="D137" s="16"/>
      <c r="E137" s="15"/>
      <c r="F137" s="15"/>
      <c r="G137" s="15"/>
      <c r="H137" s="17"/>
    </row>
    <row r="138" spans="1:8" ht="21" x14ac:dyDescent="0.25">
      <c r="A138" s="37" t="s">
        <v>201</v>
      </c>
      <c r="B138" s="37"/>
      <c r="C138" s="37"/>
      <c r="D138" s="37"/>
      <c r="E138" s="37"/>
      <c r="F138" s="37"/>
      <c r="G138" s="37"/>
      <c r="H138" s="37"/>
    </row>
    <row r="139" spans="1:8" x14ac:dyDescent="0.25">
      <c r="A139" s="11" t="s">
        <v>12</v>
      </c>
      <c r="B139" s="12"/>
      <c r="C139" s="12"/>
      <c r="D139" s="12"/>
      <c r="E139" s="22"/>
      <c r="F139" s="22"/>
      <c r="G139" s="22"/>
      <c r="H139" s="13"/>
    </row>
    <row r="140" spans="1:8" x14ac:dyDescent="0.25">
      <c r="A140" s="11" t="s">
        <v>341</v>
      </c>
      <c r="B140" s="12"/>
      <c r="C140" s="12"/>
      <c r="D140" s="12"/>
      <c r="E140" s="22"/>
      <c r="F140" s="22"/>
      <c r="G140" s="22"/>
      <c r="H140" s="13"/>
    </row>
    <row r="141" spans="1:8" x14ac:dyDescent="0.25">
      <c r="A141" s="11" t="s">
        <v>202</v>
      </c>
      <c r="B141" s="12"/>
      <c r="C141" s="12"/>
      <c r="D141" s="12"/>
      <c r="E141" s="22"/>
      <c r="F141" s="22"/>
      <c r="G141" s="22"/>
      <c r="H141" s="13"/>
    </row>
    <row r="142" spans="1:8" x14ac:dyDescent="0.25">
      <c r="A142" s="11" t="s">
        <v>194</v>
      </c>
      <c r="B142" s="12"/>
      <c r="C142" s="12"/>
      <c r="D142" s="12"/>
      <c r="E142" s="22"/>
      <c r="F142" s="22"/>
      <c r="G142" s="22"/>
      <c r="H142" s="13"/>
    </row>
    <row r="143" spans="1:8" x14ac:dyDescent="0.25">
      <c r="A143" s="11" t="s">
        <v>16</v>
      </c>
      <c r="B143" s="12"/>
      <c r="C143" s="12"/>
      <c r="D143" s="12"/>
      <c r="E143" s="22"/>
      <c r="F143" s="22"/>
      <c r="G143" s="22"/>
      <c r="H143" s="13"/>
    </row>
    <row r="144" spans="1:8" x14ac:dyDescent="0.25">
      <c r="A144" s="11" t="s">
        <v>195</v>
      </c>
      <c r="B144" s="12"/>
      <c r="C144" s="12"/>
      <c r="D144" s="12"/>
      <c r="E144" s="22"/>
      <c r="F144" s="22"/>
      <c r="G144" s="22"/>
      <c r="H144" s="13"/>
    </row>
    <row r="145" spans="1:9" x14ac:dyDescent="0.25">
      <c r="A145" s="11" t="s">
        <v>196</v>
      </c>
      <c r="B145" s="12"/>
      <c r="C145" s="12"/>
      <c r="D145" s="12"/>
      <c r="E145" s="22"/>
      <c r="F145" s="22"/>
      <c r="G145" s="22"/>
      <c r="H145" s="13"/>
    </row>
    <row r="146" spans="1:9" x14ac:dyDescent="0.25">
      <c r="A146" s="11" t="s">
        <v>197</v>
      </c>
      <c r="B146" s="12"/>
      <c r="C146" s="12"/>
      <c r="D146" s="12"/>
      <c r="E146" s="22"/>
      <c r="F146" s="22"/>
      <c r="G146" s="22"/>
      <c r="H146" s="13"/>
    </row>
    <row r="147" spans="1:9" s="20" customFormat="1" x14ac:dyDescent="0.25">
      <c r="A147" s="15" t="s">
        <v>20</v>
      </c>
      <c r="B147" s="19" t="s">
        <v>21</v>
      </c>
      <c r="C147" s="19" t="s">
        <v>22</v>
      </c>
      <c r="D147" s="19" t="s">
        <v>23</v>
      </c>
      <c r="E147" s="15" t="s">
        <v>24</v>
      </c>
      <c r="F147" s="15" t="s">
        <v>25</v>
      </c>
      <c r="G147" s="15" t="s">
        <v>26</v>
      </c>
      <c r="H147" s="15" t="s">
        <v>27</v>
      </c>
    </row>
    <row r="148" spans="1:9" ht="151.80000000000001" x14ac:dyDescent="0.25">
      <c r="A148" s="15">
        <v>1</v>
      </c>
      <c r="B148" s="16" t="s">
        <v>45</v>
      </c>
      <c r="C148" s="16" t="s">
        <v>46</v>
      </c>
      <c r="D148" s="16" t="s">
        <v>47</v>
      </c>
      <c r="E148" s="15">
        <v>1</v>
      </c>
      <c r="F148" s="15" t="s">
        <v>30</v>
      </c>
      <c r="G148" s="15">
        <v>1</v>
      </c>
      <c r="H148" s="17"/>
    </row>
    <row r="149" spans="1:9" x14ac:dyDescent="0.25">
      <c r="A149" s="15">
        <v>3</v>
      </c>
      <c r="B149" s="16" t="s">
        <v>204</v>
      </c>
      <c r="C149" s="16" t="s">
        <v>342</v>
      </c>
      <c r="D149" s="16" t="s">
        <v>29</v>
      </c>
      <c r="E149" s="15">
        <v>1</v>
      </c>
      <c r="F149" s="15" t="s">
        <v>30</v>
      </c>
      <c r="G149" s="15">
        <v>2</v>
      </c>
      <c r="H149" s="17"/>
    </row>
    <row r="150" spans="1:9" ht="27.6" x14ac:dyDescent="0.25">
      <c r="A150" s="15">
        <v>4</v>
      </c>
      <c r="B150" s="16" t="s">
        <v>205</v>
      </c>
      <c r="C150" s="16" t="s">
        <v>33</v>
      </c>
      <c r="D150" s="16" t="s">
        <v>29</v>
      </c>
      <c r="E150" s="15">
        <v>1</v>
      </c>
      <c r="F150" s="15" t="s">
        <v>30</v>
      </c>
      <c r="G150" s="15">
        <v>10</v>
      </c>
      <c r="H150" s="17"/>
    </row>
    <row r="151" spans="1:9" ht="41.4" x14ac:dyDescent="0.25">
      <c r="A151" s="15">
        <v>5</v>
      </c>
      <c r="B151" s="16" t="s">
        <v>199</v>
      </c>
      <c r="C151" s="16" t="s">
        <v>50</v>
      </c>
      <c r="D151" s="16" t="s">
        <v>54</v>
      </c>
      <c r="E151" s="15">
        <v>1</v>
      </c>
      <c r="F151" s="15" t="s">
        <v>30</v>
      </c>
      <c r="G151" s="15">
        <v>2</v>
      </c>
      <c r="H151" s="17"/>
    </row>
    <row r="152" spans="1:9" x14ac:dyDescent="0.25">
      <c r="A152" s="15">
        <v>6</v>
      </c>
      <c r="B152" s="16" t="s">
        <v>200</v>
      </c>
      <c r="C152" s="16" t="s">
        <v>152</v>
      </c>
      <c r="D152" s="16" t="s">
        <v>51</v>
      </c>
      <c r="E152" s="15">
        <v>1</v>
      </c>
      <c r="F152" s="15" t="s">
        <v>30</v>
      </c>
      <c r="G152" s="15">
        <v>1</v>
      </c>
      <c r="H152" s="17"/>
    </row>
    <row r="153" spans="1:9" ht="21" x14ac:dyDescent="0.25">
      <c r="A153" s="23" t="s">
        <v>206</v>
      </c>
      <c r="B153" s="37" t="s">
        <v>206</v>
      </c>
      <c r="C153" s="37"/>
      <c r="D153" s="37"/>
      <c r="E153" s="37"/>
      <c r="F153" s="37"/>
      <c r="G153" s="37"/>
      <c r="H153" s="37"/>
      <c r="I153" s="37"/>
    </row>
    <row r="154" spans="1:9" s="20" customFormat="1" x14ac:dyDescent="0.25">
      <c r="A154" s="15" t="s">
        <v>20</v>
      </c>
      <c r="B154" s="19" t="s">
        <v>21</v>
      </c>
      <c r="C154" s="19" t="s">
        <v>22</v>
      </c>
      <c r="D154" s="19" t="s">
        <v>23</v>
      </c>
      <c r="E154" s="15" t="s">
        <v>24</v>
      </c>
      <c r="F154" s="15" t="s">
        <v>25</v>
      </c>
      <c r="G154" s="15" t="s">
        <v>26</v>
      </c>
      <c r="H154" s="15" t="s">
        <v>27</v>
      </c>
    </row>
    <row r="155" spans="1:9" x14ac:dyDescent="0.25">
      <c r="A155" s="15">
        <v>1</v>
      </c>
      <c r="B155" s="16" t="s">
        <v>207</v>
      </c>
      <c r="C155" s="16" t="s">
        <v>345</v>
      </c>
      <c r="D155" s="16" t="s">
        <v>208</v>
      </c>
      <c r="E155" s="15">
        <v>1</v>
      </c>
      <c r="F155" s="15" t="s">
        <v>30</v>
      </c>
      <c r="G155" s="15">
        <v>1</v>
      </c>
      <c r="H155" s="17"/>
    </row>
    <row r="156" spans="1:9" ht="41.4" x14ac:dyDescent="0.25">
      <c r="A156" s="15">
        <v>2</v>
      </c>
      <c r="B156" s="16" t="s">
        <v>209</v>
      </c>
      <c r="C156" s="16" t="s">
        <v>346</v>
      </c>
      <c r="D156" s="16" t="s">
        <v>208</v>
      </c>
      <c r="E156" s="15">
        <v>1</v>
      </c>
      <c r="F156" s="15" t="s">
        <v>30</v>
      </c>
      <c r="G156" s="15">
        <v>1</v>
      </c>
      <c r="H156" s="17"/>
    </row>
    <row r="157" spans="1:9" x14ac:dyDescent="0.25">
      <c r="A157" s="15">
        <v>3</v>
      </c>
      <c r="B157" s="16" t="s">
        <v>344</v>
      </c>
      <c r="C157" s="16" t="s">
        <v>343</v>
      </c>
      <c r="D157" s="16" t="s">
        <v>208</v>
      </c>
      <c r="E157" s="15">
        <v>1</v>
      </c>
      <c r="F157" s="15" t="s">
        <v>210</v>
      </c>
      <c r="G157" s="15">
        <v>1</v>
      </c>
      <c r="H157" s="17"/>
    </row>
    <row r="158" spans="1:9" ht="20.399999999999999" x14ac:dyDescent="0.25">
      <c r="A158" s="38" t="s">
        <v>211</v>
      </c>
      <c r="B158" s="38"/>
      <c r="C158" s="38"/>
      <c r="D158" s="38"/>
      <c r="E158" s="38"/>
      <c r="F158" s="38"/>
      <c r="G158" s="38"/>
      <c r="H158" s="38"/>
    </row>
    <row r="159" spans="1:9" x14ac:dyDescent="0.25">
      <c r="A159" s="11"/>
      <c r="B159" s="12" t="s">
        <v>347</v>
      </c>
      <c r="C159" s="12"/>
      <c r="D159" s="12"/>
      <c r="E159" s="22"/>
      <c r="F159" s="22"/>
      <c r="G159" s="22"/>
      <c r="H159" s="13"/>
    </row>
  </sheetData>
  <mergeCells count="11">
    <mergeCell ref="B153:I153"/>
    <mergeCell ref="A158:H158"/>
    <mergeCell ref="A1:H1"/>
    <mergeCell ref="A12:H12"/>
    <mergeCell ref="A13:H13"/>
    <mergeCell ref="A122:H122"/>
    <mergeCell ref="A138:H138"/>
    <mergeCell ref="A11:B11"/>
    <mergeCell ref="A10:B10"/>
    <mergeCell ref="A9:B9"/>
    <mergeCell ref="A8:B8"/>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CA34-06AF-438D-A371-3C58FC8C8EF5}">
  <sheetPr>
    <pageSetUpPr fitToPage="1"/>
  </sheetPr>
  <dimension ref="A1:I111"/>
  <sheetViews>
    <sheetView topLeftCell="A94" workbookViewId="0">
      <selection activeCell="G92" sqref="G92"/>
    </sheetView>
  </sheetViews>
  <sheetFormatPr defaultRowHeight="13.8" x14ac:dyDescent="0.25"/>
  <cols>
    <col min="1" max="1" width="8.88671875" style="10"/>
    <col min="2" max="2" width="41" style="21" customWidth="1"/>
    <col min="3" max="3" width="48.21875" style="21" customWidth="1"/>
    <col min="4" max="4" width="21.44140625" style="21" customWidth="1"/>
    <col min="5" max="5" width="21.88671875" style="21" customWidth="1"/>
    <col min="6" max="6" width="21" style="21" customWidth="1"/>
    <col min="7" max="7" width="19.77734375" style="21" customWidth="1"/>
    <col min="8" max="8" width="28.109375" style="21" customWidth="1"/>
    <col min="9" max="16384" width="8.88671875" style="10"/>
  </cols>
  <sheetData>
    <row r="1" spans="1:8" ht="47.4" customHeight="1" x14ac:dyDescent="0.3">
      <c r="A1" s="39" t="s">
        <v>0</v>
      </c>
      <c r="B1" s="40"/>
      <c r="C1" s="40"/>
      <c r="D1" s="40"/>
      <c r="E1" s="40"/>
      <c r="F1" s="40"/>
      <c r="G1" s="40"/>
      <c r="H1" s="41"/>
    </row>
    <row r="2" spans="1:8" x14ac:dyDescent="0.25">
      <c r="A2" s="11" t="s">
        <v>1</v>
      </c>
      <c r="B2" s="12"/>
      <c r="C2" s="12"/>
      <c r="D2" s="12"/>
      <c r="E2" s="12"/>
      <c r="F2" s="12"/>
      <c r="G2" s="12"/>
      <c r="H2" s="29"/>
    </row>
    <row r="3" spans="1:8" x14ac:dyDescent="0.25">
      <c r="A3" s="11" t="s">
        <v>2</v>
      </c>
      <c r="B3" s="12"/>
      <c r="C3" s="12"/>
      <c r="D3" s="12"/>
      <c r="E3" s="12"/>
      <c r="F3" s="12"/>
      <c r="G3" s="12"/>
      <c r="H3" s="29"/>
    </row>
    <row r="4" spans="1:8" x14ac:dyDescent="0.25">
      <c r="A4" s="11" t="s">
        <v>3</v>
      </c>
      <c r="B4" s="12"/>
      <c r="C4" s="12"/>
      <c r="D4" s="12"/>
      <c r="E4" s="12"/>
      <c r="F4" s="12"/>
      <c r="G4" s="12"/>
      <c r="H4" s="29"/>
    </row>
    <row r="5" spans="1:8" x14ac:dyDescent="0.25">
      <c r="A5" s="11" t="s">
        <v>4</v>
      </c>
      <c r="B5" s="12"/>
      <c r="C5" s="12"/>
      <c r="D5" s="12"/>
      <c r="E5" s="12"/>
      <c r="F5" s="12"/>
      <c r="G5" s="12"/>
      <c r="H5" s="29"/>
    </row>
    <row r="6" spans="1:8" x14ac:dyDescent="0.25">
      <c r="A6" s="11" t="s">
        <v>5</v>
      </c>
      <c r="B6" s="12"/>
      <c r="C6" s="12"/>
      <c r="D6" s="12"/>
      <c r="E6" s="12"/>
      <c r="F6" s="12"/>
      <c r="G6" s="12"/>
      <c r="H6" s="29"/>
    </row>
    <row r="7" spans="1:8" x14ac:dyDescent="0.25">
      <c r="A7" s="11" t="s">
        <v>6</v>
      </c>
      <c r="B7" s="12"/>
      <c r="C7" s="12"/>
      <c r="D7" s="12"/>
      <c r="E7" s="12"/>
      <c r="F7" s="12"/>
      <c r="G7" s="12"/>
      <c r="H7" s="29"/>
    </row>
    <row r="8" spans="1:8" x14ac:dyDescent="0.25">
      <c r="A8" s="11" t="s">
        <v>7</v>
      </c>
      <c r="B8" s="12"/>
      <c r="C8" s="12"/>
      <c r="D8" s="12"/>
      <c r="E8" s="12"/>
      <c r="F8" s="12"/>
      <c r="G8" s="12"/>
      <c r="H8" s="29"/>
    </row>
    <row r="9" spans="1:8" x14ac:dyDescent="0.25">
      <c r="A9" s="11" t="s">
        <v>8</v>
      </c>
      <c r="B9" s="12"/>
      <c r="C9" s="12"/>
      <c r="D9" s="12"/>
      <c r="E9" s="12"/>
      <c r="F9" s="12"/>
      <c r="G9" s="12"/>
      <c r="H9" s="29"/>
    </row>
    <row r="10" spans="1:8" x14ac:dyDescent="0.25">
      <c r="A10" s="11" t="s">
        <v>9</v>
      </c>
      <c r="B10" s="12"/>
      <c r="C10" s="12"/>
      <c r="D10" s="12"/>
      <c r="E10" s="12"/>
      <c r="F10" s="12"/>
      <c r="G10" s="12"/>
      <c r="H10" s="29"/>
    </row>
    <row r="11" spans="1:8" x14ac:dyDescent="0.25">
      <c r="A11" s="11" t="s">
        <v>10</v>
      </c>
      <c r="B11" s="12"/>
      <c r="C11" s="12"/>
      <c r="D11" s="12"/>
      <c r="E11" s="12"/>
      <c r="F11" s="12"/>
      <c r="G11" s="12"/>
      <c r="H11" s="29"/>
    </row>
    <row r="12" spans="1:8" ht="21" x14ac:dyDescent="0.4">
      <c r="A12" s="42" t="s">
        <v>212</v>
      </c>
      <c r="B12" s="42"/>
      <c r="C12" s="42"/>
      <c r="D12" s="42"/>
      <c r="E12" s="42"/>
      <c r="F12" s="42"/>
      <c r="G12" s="42"/>
      <c r="H12" s="42"/>
    </row>
    <row r="13" spans="1:8" ht="21" x14ac:dyDescent="0.3">
      <c r="A13" s="37" t="s">
        <v>213</v>
      </c>
      <c r="B13" s="43"/>
      <c r="C13" s="43"/>
      <c r="D13" s="43"/>
      <c r="E13" s="43"/>
      <c r="F13" s="43"/>
      <c r="G13" s="43"/>
      <c r="H13" s="43"/>
    </row>
    <row r="14" spans="1:8" x14ac:dyDescent="0.25">
      <c r="A14" s="28" t="s">
        <v>214</v>
      </c>
      <c r="B14" s="12"/>
      <c r="C14" s="12"/>
      <c r="D14" s="12"/>
      <c r="E14" s="12"/>
      <c r="F14" s="12"/>
      <c r="G14" s="12"/>
      <c r="H14" s="29"/>
    </row>
    <row r="15" spans="1:8" x14ac:dyDescent="0.25">
      <c r="A15" s="28" t="s">
        <v>202</v>
      </c>
      <c r="B15" s="12"/>
      <c r="C15" s="12"/>
      <c r="D15" s="12"/>
      <c r="E15" s="12"/>
      <c r="F15" s="12"/>
      <c r="G15" s="12"/>
      <c r="H15" s="29"/>
    </row>
    <row r="16" spans="1:8" x14ac:dyDescent="0.25">
      <c r="A16" s="28" t="s">
        <v>215</v>
      </c>
      <c r="B16" s="12"/>
      <c r="C16" s="12"/>
      <c r="D16" s="12"/>
      <c r="E16" s="12"/>
      <c r="F16" s="12"/>
      <c r="G16" s="12"/>
      <c r="H16" s="29"/>
    </row>
    <row r="17" spans="1:8" x14ac:dyDescent="0.25">
      <c r="A17" s="28" t="s">
        <v>216</v>
      </c>
      <c r="B17" s="12"/>
      <c r="C17" s="12"/>
      <c r="D17" s="12"/>
      <c r="E17" s="12"/>
      <c r="F17" s="12"/>
      <c r="G17" s="12"/>
      <c r="H17" s="29"/>
    </row>
    <row r="18" spans="1:8" x14ac:dyDescent="0.25">
      <c r="A18" s="28" t="s">
        <v>195</v>
      </c>
      <c r="B18" s="12"/>
      <c r="C18" s="12"/>
      <c r="D18" s="12"/>
      <c r="E18" s="12"/>
      <c r="F18" s="12"/>
      <c r="G18" s="12"/>
      <c r="H18" s="29"/>
    </row>
    <row r="19" spans="1:8" x14ac:dyDescent="0.25">
      <c r="A19" s="28" t="s">
        <v>351</v>
      </c>
      <c r="B19" s="12"/>
      <c r="C19" s="12"/>
      <c r="D19" s="12"/>
      <c r="E19" s="12"/>
      <c r="F19" s="12"/>
      <c r="G19" s="12"/>
      <c r="H19" s="29"/>
    </row>
    <row r="20" spans="1:8" x14ac:dyDescent="0.25">
      <c r="A20" s="28" t="s">
        <v>196</v>
      </c>
      <c r="B20" s="12"/>
      <c r="C20" s="12"/>
      <c r="D20" s="12"/>
      <c r="E20" s="12"/>
      <c r="F20" s="12"/>
      <c r="G20" s="12"/>
      <c r="H20" s="29"/>
    </row>
    <row r="21" spans="1:8" x14ac:dyDescent="0.25">
      <c r="A21" s="28" t="s">
        <v>197</v>
      </c>
      <c r="B21" s="12"/>
      <c r="C21" s="12"/>
      <c r="D21" s="12"/>
      <c r="E21" s="12"/>
      <c r="F21" s="12"/>
      <c r="G21" s="12"/>
      <c r="H21" s="29"/>
    </row>
    <row r="22" spans="1:8" s="20" customFormat="1" ht="41.4" x14ac:dyDescent="0.25">
      <c r="A22" s="15" t="s">
        <v>20</v>
      </c>
      <c r="B22" s="19" t="s">
        <v>21</v>
      </c>
      <c r="C22" s="19" t="s">
        <v>22</v>
      </c>
      <c r="D22" s="19" t="s">
        <v>23</v>
      </c>
      <c r="E22" s="19" t="s">
        <v>24</v>
      </c>
      <c r="F22" s="19" t="s">
        <v>25</v>
      </c>
      <c r="G22" s="19" t="s">
        <v>26</v>
      </c>
      <c r="H22" s="19" t="s">
        <v>27</v>
      </c>
    </row>
    <row r="23" spans="1:8" ht="289.8" x14ac:dyDescent="0.25">
      <c r="A23" s="15">
        <v>1</v>
      </c>
      <c r="B23" s="16" t="s">
        <v>28</v>
      </c>
      <c r="C23" s="16" t="s">
        <v>217</v>
      </c>
      <c r="D23" s="16" t="s">
        <v>29</v>
      </c>
      <c r="E23" s="16">
        <v>1</v>
      </c>
      <c r="F23" s="16" t="s">
        <v>198</v>
      </c>
      <c r="G23" s="16">
        <v>6</v>
      </c>
      <c r="H23" s="16"/>
    </row>
    <row r="24" spans="1:8" ht="55.2" x14ac:dyDescent="0.25">
      <c r="A24" s="15">
        <v>2</v>
      </c>
      <c r="B24" s="16" t="s">
        <v>205</v>
      </c>
      <c r="C24" s="16" t="s">
        <v>218</v>
      </c>
      <c r="D24" s="16" t="s">
        <v>29</v>
      </c>
      <c r="E24" s="16">
        <v>1</v>
      </c>
      <c r="F24" s="16" t="s">
        <v>198</v>
      </c>
      <c r="G24" s="16">
        <v>6</v>
      </c>
      <c r="H24" s="16"/>
    </row>
    <row r="25" spans="1:8" ht="220.8" x14ac:dyDescent="0.25">
      <c r="A25" s="15">
        <v>3</v>
      </c>
      <c r="B25" s="16" t="s">
        <v>45</v>
      </c>
      <c r="C25" s="16" t="s">
        <v>46</v>
      </c>
      <c r="D25" s="16" t="s">
        <v>47</v>
      </c>
      <c r="E25" s="16">
        <v>1</v>
      </c>
      <c r="F25" s="16" t="s">
        <v>198</v>
      </c>
      <c r="G25" s="16">
        <v>6</v>
      </c>
      <c r="H25" s="16"/>
    </row>
    <row r="26" spans="1:8" ht="151.80000000000001" x14ac:dyDescent="0.25">
      <c r="A26" s="15">
        <v>4</v>
      </c>
      <c r="B26" s="16" t="s">
        <v>219</v>
      </c>
      <c r="C26" s="16" t="s">
        <v>220</v>
      </c>
      <c r="D26" s="16" t="s">
        <v>54</v>
      </c>
      <c r="E26" s="16">
        <v>1</v>
      </c>
      <c r="F26" s="16" t="s">
        <v>198</v>
      </c>
      <c r="G26" s="16">
        <v>6</v>
      </c>
      <c r="H26" s="16"/>
    </row>
    <row r="27" spans="1:8" ht="110.4" x14ac:dyDescent="0.25">
      <c r="A27" s="15">
        <v>5</v>
      </c>
      <c r="B27" s="16" t="s">
        <v>48</v>
      </c>
      <c r="C27" s="16" t="s">
        <v>221</v>
      </c>
      <c r="D27" s="16" t="s">
        <v>47</v>
      </c>
      <c r="E27" s="16">
        <v>1</v>
      </c>
      <c r="F27" s="16" t="s">
        <v>198</v>
      </c>
      <c r="G27" s="16">
        <v>6</v>
      </c>
      <c r="H27" s="16"/>
    </row>
    <row r="28" spans="1:8" ht="55.2" x14ac:dyDescent="0.25">
      <c r="A28" s="15">
        <v>6</v>
      </c>
      <c r="B28" s="16" t="s">
        <v>49</v>
      </c>
      <c r="C28" s="16" t="s">
        <v>50</v>
      </c>
      <c r="D28" s="16" t="s">
        <v>51</v>
      </c>
      <c r="E28" s="16">
        <v>1</v>
      </c>
      <c r="F28" s="16" t="s">
        <v>198</v>
      </c>
      <c r="G28" s="16">
        <v>6</v>
      </c>
      <c r="H28" s="16"/>
    </row>
    <row r="29" spans="1:8" ht="41.4" x14ac:dyDescent="0.25">
      <c r="A29" s="15">
        <v>7</v>
      </c>
      <c r="B29" s="16" t="s">
        <v>52</v>
      </c>
      <c r="C29" s="16" t="s">
        <v>53</v>
      </c>
      <c r="D29" s="16" t="s">
        <v>47</v>
      </c>
      <c r="E29" s="16">
        <v>1</v>
      </c>
      <c r="F29" s="16" t="s">
        <v>198</v>
      </c>
      <c r="G29" s="16">
        <v>6</v>
      </c>
      <c r="H29" s="16"/>
    </row>
    <row r="30" spans="1:8" ht="41.4" x14ac:dyDescent="0.25">
      <c r="A30" s="15">
        <v>8</v>
      </c>
      <c r="B30" s="16" t="s">
        <v>222</v>
      </c>
      <c r="C30" s="16" t="s">
        <v>223</v>
      </c>
      <c r="D30" s="16" t="s">
        <v>203</v>
      </c>
      <c r="E30" s="16">
        <v>1</v>
      </c>
      <c r="F30" s="16" t="s">
        <v>224</v>
      </c>
      <c r="G30" s="16">
        <v>3</v>
      </c>
      <c r="H30" s="16"/>
    </row>
    <row r="31" spans="1:8" x14ac:dyDescent="0.25">
      <c r="A31" s="15">
        <v>9</v>
      </c>
      <c r="B31" s="16" t="s">
        <v>225</v>
      </c>
      <c r="C31" s="16" t="s">
        <v>226</v>
      </c>
      <c r="D31" s="16" t="s">
        <v>203</v>
      </c>
      <c r="E31" s="16">
        <v>1</v>
      </c>
      <c r="F31" s="16" t="s">
        <v>198</v>
      </c>
      <c r="G31" s="16">
        <v>6</v>
      </c>
      <c r="H31" s="16"/>
    </row>
    <row r="32" spans="1:8" ht="82.8" x14ac:dyDescent="0.25">
      <c r="A32" s="15">
        <v>10</v>
      </c>
      <c r="B32" s="16" t="s">
        <v>227</v>
      </c>
      <c r="C32" s="16" t="s">
        <v>228</v>
      </c>
      <c r="D32" s="16" t="s">
        <v>203</v>
      </c>
      <c r="E32" s="16">
        <v>1</v>
      </c>
      <c r="F32" s="16" t="s">
        <v>198</v>
      </c>
      <c r="G32" s="16">
        <v>6</v>
      </c>
      <c r="H32" s="16"/>
    </row>
    <row r="33" spans="1:8" ht="69" x14ac:dyDescent="0.25">
      <c r="A33" s="15">
        <v>11</v>
      </c>
      <c r="B33" s="16" t="s">
        <v>229</v>
      </c>
      <c r="C33" s="16" t="s">
        <v>230</v>
      </c>
      <c r="D33" s="16" t="s">
        <v>203</v>
      </c>
      <c r="E33" s="16">
        <v>1</v>
      </c>
      <c r="F33" s="16" t="s">
        <v>198</v>
      </c>
      <c r="G33" s="16">
        <v>6</v>
      </c>
      <c r="H33" s="16"/>
    </row>
    <row r="34" spans="1:8" ht="27.6" x14ac:dyDescent="0.25">
      <c r="A34" s="15">
        <v>12</v>
      </c>
      <c r="B34" s="16" t="s">
        <v>231</v>
      </c>
      <c r="C34" s="16" t="s">
        <v>232</v>
      </c>
      <c r="D34" s="16" t="s">
        <v>203</v>
      </c>
      <c r="E34" s="16">
        <v>1</v>
      </c>
      <c r="F34" s="16" t="s">
        <v>198</v>
      </c>
      <c r="G34" s="16">
        <v>6</v>
      </c>
      <c r="H34" s="16"/>
    </row>
    <row r="35" spans="1:8" ht="82.8" x14ac:dyDescent="0.25">
      <c r="A35" s="15">
        <v>13</v>
      </c>
      <c r="B35" s="16" t="s">
        <v>233</v>
      </c>
      <c r="C35" s="16" t="s">
        <v>234</v>
      </c>
      <c r="D35" s="16" t="s">
        <v>203</v>
      </c>
      <c r="E35" s="16">
        <v>1</v>
      </c>
      <c r="F35" s="16" t="s">
        <v>198</v>
      </c>
      <c r="G35" s="16">
        <v>6</v>
      </c>
      <c r="H35" s="16"/>
    </row>
    <row r="36" spans="1:8" ht="55.2" x14ac:dyDescent="0.25">
      <c r="A36" s="15">
        <v>14</v>
      </c>
      <c r="B36" s="16" t="s">
        <v>235</v>
      </c>
      <c r="C36" s="16" t="s">
        <v>236</v>
      </c>
      <c r="D36" s="16" t="s">
        <v>203</v>
      </c>
      <c r="E36" s="16">
        <v>1</v>
      </c>
      <c r="F36" s="16" t="s">
        <v>198</v>
      </c>
      <c r="G36" s="16">
        <v>6</v>
      </c>
      <c r="H36" s="16"/>
    </row>
    <row r="37" spans="1:8" ht="27.6" customHeight="1" x14ac:dyDescent="0.3">
      <c r="A37" s="37" t="s">
        <v>206</v>
      </c>
      <c r="B37" s="43"/>
      <c r="C37" s="43"/>
      <c r="D37" s="43"/>
      <c r="E37" s="43"/>
      <c r="F37" s="43"/>
      <c r="G37" s="43"/>
      <c r="H37" s="43"/>
    </row>
    <row r="38" spans="1:8" s="27" customFormat="1" ht="41.4" x14ac:dyDescent="0.3">
      <c r="A38" s="24" t="s">
        <v>20</v>
      </c>
      <c r="B38" s="18" t="s">
        <v>21</v>
      </c>
      <c r="C38" s="18" t="s">
        <v>22</v>
      </c>
      <c r="D38" s="18" t="s">
        <v>23</v>
      </c>
      <c r="E38" s="18" t="s">
        <v>24</v>
      </c>
      <c r="F38" s="18" t="s">
        <v>25</v>
      </c>
      <c r="G38" s="18" t="s">
        <v>26</v>
      </c>
      <c r="H38" s="18" t="s">
        <v>27</v>
      </c>
    </row>
    <row r="39" spans="1:8" x14ac:dyDescent="0.25">
      <c r="A39" s="15">
        <v>1</v>
      </c>
      <c r="B39" s="16" t="s">
        <v>207</v>
      </c>
      <c r="C39" s="16" t="s">
        <v>345</v>
      </c>
      <c r="D39" s="16" t="s">
        <v>208</v>
      </c>
      <c r="E39" s="16">
        <v>1</v>
      </c>
      <c r="F39" s="16" t="s">
        <v>30</v>
      </c>
      <c r="G39" s="16">
        <v>1</v>
      </c>
      <c r="H39" s="16"/>
    </row>
    <row r="40" spans="1:8" ht="55.2" x14ac:dyDescent="0.25">
      <c r="A40" s="15">
        <v>2</v>
      </c>
      <c r="B40" s="16" t="s">
        <v>209</v>
      </c>
      <c r="C40" s="16" t="s">
        <v>346</v>
      </c>
      <c r="D40" s="16" t="s">
        <v>208</v>
      </c>
      <c r="E40" s="16">
        <v>1</v>
      </c>
      <c r="F40" s="16" t="s">
        <v>30</v>
      </c>
      <c r="G40" s="16">
        <v>1</v>
      </c>
      <c r="H40" s="16"/>
    </row>
    <row r="41" spans="1:8" x14ac:dyDescent="0.25">
      <c r="A41" s="15">
        <v>4</v>
      </c>
      <c r="B41" s="16" t="s">
        <v>344</v>
      </c>
      <c r="C41" s="16" t="s">
        <v>343</v>
      </c>
      <c r="D41" s="16" t="s">
        <v>208</v>
      </c>
      <c r="E41" s="16">
        <v>1</v>
      </c>
      <c r="F41" s="16" t="s">
        <v>210</v>
      </c>
      <c r="G41" s="16">
        <v>1</v>
      </c>
      <c r="H41" s="16"/>
    </row>
    <row r="42" spans="1:8" ht="21" x14ac:dyDescent="0.3">
      <c r="A42" s="49" t="s">
        <v>352</v>
      </c>
      <c r="B42" s="50"/>
      <c r="C42" s="50"/>
      <c r="D42" s="50"/>
      <c r="E42" s="50"/>
      <c r="F42" s="50"/>
      <c r="G42" s="50"/>
      <c r="H42" s="50"/>
    </row>
    <row r="43" spans="1:8" ht="21" x14ac:dyDescent="0.3">
      <c r="A43" s="37" t="s">
        <v>237</v>
      </c>
      <c r="B43" s="43"/>
      <c r="C43" s="43"/>
      <c r="D43" s="43"/>
      <c r="E43" s="43"/>
      <c r="F43" s="43"/>
      <c r="G43" s="43"/>
      <c r="H43" s="43"/>
    </row>
    <row r="44" spans="1:8" x14ac:dyDescent="0.25">
      <c r="A44" s="28" t="s">
        <v>12</v>
      </c>
      <c r="B44" s="12"/>
      <c r="C44" s="12"/>
      <c r="D44" s="12"/>
      <c r="E44" s="12"/>
      <c r="F44" s="12"/>
      <c r="G44" s="12"/>
      <c r="H44" s="29"/>
    </row>
    <row r="45" spans="1:8" x14ac:dyDescent="0.25">
      <c r="A45" s="28" t="s">
        <v>238</v>
      </c>
      <c r="B45" s="12"/>
      <c r="C45" s="12"/>
      <c r="D45" s="12"/>
      <c r="E45" s="12"/>
      <c r="F45" s="12"/>
      <c r="G45" s="12"/>
      <c r="H45" s="29"/>
    </row>
    <row r="46" spans="1:8" x14ac:dyDescent="0.25">
      <c r="A46" s="28" t="s">
        <v>14</v>
      </c>
      <c r="B46" s="12"/>
      <c r="C46" s="12"/>
      <c r="D46" s="12"/>
      <c r="E46" s="12"/>
      <c r="F46" s="12"/>
      <c r="G46" s="12"/>
      <c r="H46" s="29"/>
    </row>
    <row r="47" spans="1:8" x14ac:dyDescent="0.25">
      <c r="A47" s="28" t="s">
        <v>194</v>
      </c>
      <c r="B47" s="12"/>
      <c r="C47" s="12"/>
      <c r="D47" s="12"/>
      <c r="E47" s="12"/>
      <c r="F47" s="12"/>
      <c r="G47" s="12"/>
      <c r="H47" s="29"/>
    </row>
    <row r="48" spans="1:8" x14ac:dyDescent="0.25">
      <c r="A48" s="28" t="s">
        <v>216</v>
      </c>
      <c r="B48" s="12"/>
      <c r="C48" s="12"/>
      <c r="D48" s="12"/>
      <c r="E48" s="12"/>
      <c r="F48" s="12"/>
      <c r="G48" s="12"/>
      <c r="H48" s="29"/>
    </row>
    <row r="49" spans="1:8" x14ac:dyDescent="0.25">
      <c r="A49" s="28" t="s">
        <v>195</v>
      </c>
      <c r="B49" s="12"/>
      <c r="C49" s="12"/>
      <c r="D49" s="12"/>
      <c r="E49" s="12"/>
      <c r="F49" s="12"/>
      <c r="G49" s="12"/>
      <c r="H49" s="29"/>
    </row>
    <row r="50" spans="1:8" x14ac:dyDescent="0.25">
      <c r="A50" s="28" t="s">
        <v>196</v>
      </c>
      <c r="B50" s="12"/>
      <c r="C50" s="12"/>
      <c r="D50" s="12"/>
      <c r="E50" s="12"/>
      <c r="F50" s="12"/>
      <c r="G50" s="12"/>
      <c r="H50" s="29"/>
    </row>
    <row r="51" spans="1:8" x14ac:dyDescent="0.25">
      <c r="A51" s="28" t="s">
        <v>197</v>
      </c>
      <c r="B51" s="12"/>
      <c r="C51" s="12"/>
      <c r="D51" s="12"/>
      <c r="E51" s="12"/>
      <c r="F51" s="12"/>
      <c r="G51" s="12"/>
      <c r="H51" s="29"/>
    </row>
    <row r="52" spans="1:8" s="25" customFormat="1" ht="41.4" x14ac:dyDescent="0.3">
      <c r="A52" s="24" t="s">
        <v>20</v>
      </c>
      <c r="B52" s="14" t="s">
        <v>21</v>
      </c>
      <c r="C52" s="14" t="s">
        <v>22</v>
      </c>
      <c r="D52" s="14" t="s">
        <v>23</v>
      </c>
      <c r="E52" s="14" t="s">
        <v>24</v>
      </c>
      <c r="F52" s="14" t="s">
        <v>25</v>
      </c>
      <c r="G52" s="14" t="s">
        <v>26</v>
      </c>
      <c r="H52" s="14" t="s">
        <v>27</v>
      </c>
    </row>
    <row r="53" spans="1:8" ht="234.6" x14ac:dyDescent="0.25">
      <c r="A53" s="15">
        <v>1</v>
      </c>
      <c r="B53" s="16" t="s">
        <v>28</v>
      </c>
      <c r="C53" s="16" t="s">
        <v>314</v>
      </c>
      <c r="D53" s="16" t="s">
        <v>29</v>
      </c>
      <c r="E53" s="16">
        <v>1</v>
      </c>
      <c r="F53" s="16" t="s">
        <v>198</v>
      </c>
      <c r="G53" s="16">
        <v>6</v>
      </c>
      <c r="H53" s="16"/>
    </row>
    <row r="54" spans="1:8" ht="13.8" customHeight="1" x14ac:dyDescent="0.25">
      <c r="A54" s="15">
        <v>2</v>
      </c>
      <c r="B54" s="16" t="s">
        <v>205</v>
      </c>
      <c r="C54" s="16" t="s">
        <v>315</v>
      </c>
      <c r="D54" s="16" t="s">
        <v>29</v>
      </c>
      <c r="E54" s="16">
        <v>1</v>
      </c>
      <c r="F54" s="16" t="s">
        <v>198</v>
      </c>
      <c r="G54" s="16">
        <v>6</v>
      </c>
      <c r="H54" s="16"/>
    </row>
    <row r="55" spans="1:8" ht="220.8" x14ac:dyDescent="0.25">
      <c r="A55" s="15">
        <v>3</v>
      </c>
      <c r="B55" s="16" t="s">
        <v>45</v>
      </c>
      <c r="C55" s="16" t="s">
        <v>46</v>
      </c>
      <c r="D55" s="16" t="s">
        <v>47</v>
      </c>
      <c r="E55" s="16">
        <v>1</v>
      </c>
      <c r="F55" s="16" t="s">
        <v>198</v>
      </c>
      <c r="G55" s="16">
        <v>6</v>
      </c>
      <c r="H55" s="16"/>
    </row>
    <row r="56" spans="1:8" ht="41.4" x14ac:dyDescent="0.25">
      <c r="A56" s="15">
        <v>4</v>
      </c>
      <c r="B56" s="16" t="s">
        <v>219</v>
      </c>
      <c r="C56" s="16" t="s">
        <v>357</v>
      </c>
      <c r="D56" s="16" t="s">
        <v>54</v>
      </c>
      <c r="E56" s="16">
        <v>1</v>
      </c>
      <c r="F56" s="16" t="s">
        <v>198</v>
      </c>
      <c r="G56" s="16">
        <v>6</v>
      </c>
      <c r="H56" s="16"/>
    </row>
    <row r="57" spans="1:8" ht="82.8" x14ac:dyDescent="0.25">
      <c r="A57" s="15">
        <v>5</v>
      </c>
      <c r="B57" s="16" t="s">
        <v>48</v>
      </c>
      <c r="C57" s="16" t="s">
        <v>317</v>
      </c>
      <c r="D57" s="16" t="s">
        <v>47</v>
      </c>
      <c r="E57" s="16">
        <v>1</v>
      </c>
      <c r="F57" s="16" t="s">
        <v>198</v>
      </c>
      <c r="G57" s="16">
        <v>6</v>
      </c>
      <c r="H57" s="16"/>
    </row>
    <row r="58" spans="1:8" ht="55.2" x14ac:dyDescent="0.25">
      <c r="A58" s="15">
        <v>6</v>
      </c>
      <c r="B58" s="16" t="s">
        <v>49</v>
      </c>
      <c r="C58" s="16" t="s">
        <v>50</v>
      </c>
      <c r="D58" s="16" t="s">
        <v>51</v>
      </c>
      <c r="E58" s="16">
        <v>1</v>
      </c>
      <c r="F58" s="16" t="s">
        <v>198</v>
      </c>
      <c r="G58" s="16">
        <v>6</v>
      </c>
      <c r="H58" s="16"/>
    </row>
    <row r="59" spans="1:8" ht="27.6" x14ac:dyDescent="0.25">
      <c r="A59" s="15">
        <v>7</v>
      </c>
      <c r="B59" s="16" t="s">
        <v>52</v>
      </c>
      <c r="C59" s="16" t="s">
        <v>353</v>
      </c>
      <c r="D59" s="16" t="s">
        <v>47</v>
      </c>
      <c r="E59" s="16">
        <v>1</v>
      </c>
      <c r="F59" s="16" t="s">
        <v>198</v>
      </c>
      <c r="G59" s="16">
        <v>6</v>
      </c>
      <c r="H59" s="16"/>
    </row>
    <row r="60" spans="1:8" ht="41.4" x14ac:dyDescent="0.25">
      <c r="A60" s="15">
        <v>8</v>
      </c>
      <c r="B60" s="16" t="s">
        <v>222</v>
      </c>
      <c r="C60" s="16" t="s">
        <v>223</v>
      </c>
      <c r="D60" s="16" t="s">
        <v>203</v>
      </c>
      <c r="E60" s="16">
        <v>1</v>
      </c>
      <c r="F60" s="16" t="s">
        <v>198</v>
      </c>
      <c r="G60" s="16">
        <v>6</v>
      </c>
      <c r="H60" s="16"/>
    </row>
    <row r="61" spans="1:8" x14ac:dyDescent="0.25">
      <c r="A61" s="15">
        <v>9</v>
      </c>
      <c r="B61" s="16" t="s">
        <v>225</v>
      </c>
      <c r="C61" s="16" t="s">
        <v>226</v>
      </c>
      <c r="D61" s="16" t="s">
        <v>203</v>
      </c>
      <c r="E61" s="16">
        <v>1</v>
      </c>
      <c r="F61" s="16" t="s">
        <v>198</v>
      </c>
      <c r="G61" s="16">
        <v>6</v>
      </c>
      <c r="H61" s="16"/>
    </row>
    <row r="62" spans="1:8" ht="82.8" x14ac:dyDescent="0.25">
      <c r="A62" s="15">
        <v>11</v>
      </c>
      <c r="B62" s="16" t="s">
        <v>227</v>
      </c>
      <c r="C62" s="16" t="s">
        <v>228</v>
      </c>
      <c r="D62" s="16" t="s">
        <v>203</v>
      </c>
      <c r="E62" s="16">
        <v>1</v>
      </c>
      <c r="F62" s="16" t="s">
        <v>198</v>
      </c>
      <c r="G62" s="16">
        <v>6</v>
      </c>
      <c r="H62" s="16"/>
    </row>
    <row r="63" spans="1:8" ht="69" x14ac:dyDescent="0.25">
      <c r="A63" s="15">
        <v>12</v>
      </c>
      <c r="B63" s="16" t="s">
        <v>229</v>
      </c>
      <c r="C63" s="16" t="s">
        <v>230</v>
      </c>
      <c r="D63" s="16" t="s">
        <v>203</v>
      </c>
      <c r="E63" s="16">
        <v>1</v>
      </c>
      <c r="F63" s="16" t="s">
        <v>198</v>
      </c>
      <c r="G63" s="16">
        <v>6</v>
      </c>
      <c r="H63" s="16"/>
    </row>
    <row r="64" spans="1:8" ht="27.6" x14ac:dyDescent="0.25">
      <c r="A64" s="15">
        <v>13</v>
      </c>
      <c r="B64" s="16" t="s">
        <v>231</v>
      </c>
      <c r="C64" s="16" t="s">
        <v>232</v>
      </c>
      <c r="D64" s="16" t="s">
        <v>203</v>
      </c>
      <c r="E64" s="16">
        <v>1</v>
      </c>
      <c r="F64" s="16" t="s">
        <v>198</v>
      </c>
      <c r="G64" s="16">
        <v>6</v>
      </c>
      <c r="H64" s="16"/>
    </row>
    <row r="65" spans="1:9" ht="82.8" x14ac:dyDescent="0.25">
      <c r="A65" s="15">
        <v>14</v>
      </c>
      <c r="B65" s="16" t="s">
        <v>233</v>
      </c>
      <c r="C65" s="16" t="s">
        <v>234</v>
      </c>
      <c r="D65" s="16" t="s">
        <v>203</v>
      </c>
      <c r="E65" s="16">
        <v>1</v>
      </c>
      <c r="F65" s="16" t="s">
        <v>198</v>
      </c>
      <c r="G65" s="16">
        <v>6</v>
      </c>
      <c r="H65" s="16"/>
    </row>
    <row r="66" spans="1:9" ht="55.2" x14ac:dyDescent="0.25">
      <c r="A66" s="15">
        <v>15</v>
      </c>
      <c r="B66" s="16" t="s">
        <v>235</v>
      </c>
      <c r="C66" s="16" t="s">
        <v>236</v>
      </c>
      <c r="D66" s="16" t="s">
        <v>203</v>
      </c>
      <c r="E66" s="16">
        <v>1</v>
      </c>
      <c r="F66" s="16" t="s">
        <v>198</v>
      </c>
      <c r="G66" s="16">
        <v>6</v>
      </c>
      <c r="H66" s="16"/>
    </row>
    <row r="67" spans="1:9" ht="22.8" customHeight="1" x14ac:dyDescent="0.3">
      <c r="A67" s="37" t="s">
        <v>206</v>
      </c>
      <c r="B67" s="43"/>
      <c r="C67" s="43"/>
      <c r="D67" s="43"/>
      <c r="E67" s="43"/>
      <c r="F67" s="43"/>
      <c r="G67" s="43"/>
      <c r="H67" s="43"/>
    </row>
    <row r="68" spans="1:9" s="27" customFormat="1" ht="46.2" customHeight="1" x14ac:dyDescent="0.3">
      <c r="A68" s="26" t="s">
        <v>20</v>
      </c>
      <c r="B68" s="18" t="s">
        <v>21</v>
      </c>
      <c r="C68" s="18" t="s">
        <v>22</v>
      </c>
      <c r="D68" s="18" t="s">
        <v>23</v>
      </c>
      <c r="E68" s="18" t="s">
        <v>24</v>
      </c>
      <c r="F68" s="18" t="s">
        <v>25</v>
      </c>
      <c r="G68" s="18" t="s">
        <v>26</v>
      </c>
      <c r="H68" s="18" t="s">
        <v>27</v>
      </c>
    </row>
    <row r="69" spans="1:9" x14ac:dyDescent="0.25">
      <c r="A69" s="17"/>
      <c r="B69" s="16" t="s">
        <v>240</v>
      </c>
      <c r="C69" s="16"/>
      <c r="D69" s="16"/>
      <c r="E69" s="16"/>
      <c r="F69" s="16"/>
      <c r="G69" s="16"/>
      <c r="H69" s="16"/>
    </row>
    <row r="70" spans="1:9" ht="21" x14ac:dyDescent="0.3">
      <c r="A70" s="28"/>
      <c r="B70" s="31" t="s">
        <v>386</v>
      </c>
      <c r="C70" s="32"/>
      <c r="D70" s="32"/>
      <c r="E70" s="32"/>
      <c r="F70" s="32"/>
      <c r="G70" s="32"/>
      <c r="H70" s="32"/>
      <c r="I70" s="32"/>
    </row>
    <row r="71" spans="1:9" ht="21" x14ac:dyDescent="0.3">
      <c r="A71" s="37" t="s">
        <v>237</v>
      </c>
      <c r="B71" s="43"/>
      <c r="C71" s="43"/>
      <c r="D71" s="43"/>
      <c r="E71" s="43"/>
      <c r="F71" s="43"/>
      <c r="G71" s="43"/>
      <c r="H71" s="43"/>
      <c r="I71" s="33"/>
    </row>
    <row r="72" spans="1:9" x14ac:dyDescent="0.25">
      <c r="A72" s="28" t="s">
        <v>12</v>
      </c>
      <c r="B72" s="12"/>
      <c r="C72" s="12"/>
      <c r="D72" s="12"/>
      <c r="E72" s="12"/>
      <c r="F72" s="12"/>
      <c r="G72" s="12"/>
      <c r="H72" s="29"/>
    </row>
    <row r="73" spans="1:9" x14ac:dyDescent="0.25">
      <c r="A73" s="28" t="s">
        <v>358</v>
      </c>
      <c r="B73" s="12"/>
      <c r="C73" s="12"/>
      <c r="D73" s="12"/>
      <c r="E73" s="12"/>
      <c r="F73" s="12"/>
      <c r="G73" s="12"/>
      <c r="H73" s="29"/>
    </row>
    <row r="74" spans="1:9" x14ac:dyDescent="0.25">
      <c r="A74" s="11" t="s">
        <v>193</v>
      </c>
      <c r="B74" s="12"/>
      <c r="C74" s="12"/>
      <c r="D74" s="12"/>
      <c r="E74" s="12"/>
      <c r="F74" s="12"/>
      <c r="G74" s="12"/>
      <c r="H74" s="29"/>
    </row>
    <row r="75" spans="1:9" x14ac:dyDescent="0.25">
      <c r="A75" s="28" t="s">
        <v>194</v>
      </c>
      <c r="B75" s="12"/>
      <c r="C75" s="12"/>
      <c r="D75" s="12"/>
      <c r="E75" s="12"/>
      <c r="F75" s="12"/>
      <c r="G75" s="12"/>
      <c r="H75" s="29"/>
    </row>
    <row r="76" spans="1:9" x14ac:dyDescent="0.25">
      <c r="A76" s="11" t="s">
        <v>16</v>
      </c>
      <c r="B76" s="12"/>
      <c r="C76" s="12"/>
      <c r="D76" s="12"/>
      <c r="E76" s="12"/>
      <c r="F76" s="12"/>
      <c r="G76" s="12"/>
      <c r="H76" s="29"/>
    </row>
    <row r="77" spans="1:9" x14ac:dyDescent="0.25">
      <c r="A77" s="28" t="s">
        <v>195</v>
      </c>
      <c r="B77" s="12"/>
      <c r="C77" s="12"/>
      <c r="D77" s="12"/>
      <c r="E77" s="12"/>
      <c r="F77" s="12"/>
      <c r="G77" s="12"/>
      <c r="H77" s="29"/>
    </row>
    <row r="78" spans="1:9" x14ac:dyDescent="0.25">
      <c r="A78" s="28" t="s">
        <v>359</v>
      </c>
      <c r="B78" s="12"/>
      <c r="C78" s="12"/>
      <c r="D78" s="12"/>
      <c r="E78" s="12"/>
      <c r="F78" s="12"/>
      <c r="G78" s="12"/>
      <c r="H78" s="29"/>
    </row>
    <row r="79" spans="1:9" x14ac:dyDescent="0.25">
      <c r="A79" s="28" t="s">
        <v>196</v>
      </c>
      <c r="B79" s="12"/>
      <c r="C79" s="12"/>
      <c r="D79" s="12"/>
      <c r="E79" s="12"/>
      <c r="F79" s="12"/>
      <c r="G79" s="12"/>
      <c r="H79" s="29"/>
    </row>
    <row r="80" spans="1:9" x14ac:dyDescent="0.25">
      <c r="A80" s="28" t="s">
        <v>197</v>
      </c>
      <c r="B80" s="12"/>
      <c r="C80" s="12"/>
      <c r="D80" s="12"/>
      <c r="E80" s="12"/>
      <c r="F80" s="12"/>
      <c r="G80" s="12"/>
      <c r="H80" s="29"/>
    </row>
    <row r="81" spans="1:8" x14ac:dyDescent="0.25">
      <c r="A81" s="1"/>
      <c r="B81" s="5" t="str">
        <f>B52</f>
        <v xml:space="preserve">Наименование </v>
      </c>
      <c r="C81" s="5" t="str">
        <f>C52</f>
        <v>Краткие (рамочные) технические характеристики</v>
      </c>
      <c r="D81" s="2" t="str">
        <f>D52</f>
        <v>Вид</v>
      </c>
      <c r="E81" s="2">
        <v>1</v>
      </c>
      <c r="F81" s="2" t="s">
        <v>198</v>
      </c>
      <c r="G81" s="2">
        <v>5</v>
      </c>
      <c r="H81" s="2"/>
    </row>
    <row r="82" spans="1:8" ht="234.6" x14ac:dyDescent="0.25">
      <c r="A82" s="1">
        <v>1</v>
      </c>
      <c r="B82" s="5" t="str">
        <f t="shared" ref="B82:B92" si="0">B53</f>
        <v>Стол</v>
      </c>
      <c r="C82" s="5" t="s">
        <v>314</v>
      </c>
      <c r="D82" s="2" t="str">
        <f t="shared" ref="D82:D92" si="1">D53</f>
        <v>Мебель</v>
      </c>
      <c r="E82" s="2">
        <v>1</v>
      </c>
      <c r="F82" s="2" t="s">
        <v>198</v>
      </c>
      <c r="G82" s="2">
        <v>5</v>
      </c>
      <c r="H82" s="2"/>
    </row>
    <row r="83" spans="1:8" ht="69" x14ac:dyDescent="0.25">
      <c r="A83" s="1">
        <v>2</v>
      </c>
      <c r="B83" s="5" t="str">
        <f t="shared" si="0"/>
        <v>Стул</v>
      </c>
      <c r="C83" s="5" t="str">
        <f t="shared" ref="C83:C92" si="2">C54</f>
        <v>Материал каркаса:металлЦвет каркаса:серыйПрофиль каркаса:прямоугольныйМатериал сидения и спинки:гнутоклееная фанераЦвет сидения и спинки:прозрачный лак</v>
      </c>
      <c r="D83" s="2" t="str">
        <f t="shared" si="1"/>
        <v>Мебель</v>
      </c>
      <c r="E83" s="2">
        <v>1</v>
      </c>
      <c r="F83" s="2" t="s">
        <v>198</v>
      </c>
      <c r="G83" s="2">
        <v>5</v>
      </c>
      <c r="H83" s="2"/>
    </row>
    <row r="84" spans="1:8" ht="220.8" x14ac:dyDescent="0.25">
      <c r="A84" s="1">
        <v>7</v>
      </c>
      <c r="B84" s="5" t="str">
        <f t="shared" si="0"/>
        <v>Ноутбук</v>
      </c>
      <c r="C84" s="34" t="str">
        <f t="shared" si="2"/>
        <v>НР 15-db1214ur, АМD RyzenTM З 3200U (2,6 ГГц с возможностью увеличения до 3,5 ГГц, 4 Мбайт кэш-памяти L3, 2 ядра). Интегрированная однокристальная система АМD. Память DDR4-2400 SDRAM, 12 Гбайт Графический адаптер AMD RadeonTM Vega 3 Твердотельный накопитель PCIe® NVMeTM М.2 256 Гбайт, Дисплей Full HD) диагональю 39,6 см (15,6”) Комбинированный модуль Realtek RTL8723DE 802.11 b/g/n (1х1) и Bluetooth® 4.2 Встроенный сетевой адаптер 10/100/1000 GbE, 1 многоформатное устройство считывания карт памяти SD 2 разъема USB 3.1 Gen 1 Туре-А (только передача данных); 1 разъем USB 2.0 Туре-А (только передача данных); 1 разъем RJ-45; 1 разъем HDMI; 1 комбинированный разъем для наушников и микрофона</v>
      </c>
      <c r="D84" s="2" t="str">
        <f t="shared" si="1"/>
        <v>Оборудование IT</v>
      </c>
      <c r="E84" s="2">
        <v>1</v>
      </c>
      <c r="F84" s="2" t="s">
        <v>198</v>
      </c>
      <c r="G84" s="2">
        <v>6</v>
      </c>
      <c r="H84" s="2"/>
    </row>
    <row r="85" spans="1:8" ht="41.4" x14ac:dyDescent="0.25">
      <c r="A85" s="1">
        <v>8</v>
      </c>
      <c r="B85" s="5" t="str">
        <f t="shared" si="0"/>
        <v>Программное обеспечение для модуля проектирования</v>
      </c>
      <c r="C85" s="34" t="str">
        <f t="shared" si="2"/>
        <v xml:space="preserve">Microsoft Windows 10 Klite Codek Pack Антивирус Kaspersky Microsjft Edge Audacity  VLC media player SMART notebook,Lego WeDo 2.0 </v>
      </c>
      <c r="D85" s="2" t="str">
        <f t="shared" si="1"/>
        <v>ПО</v>
      </c>
      <c r="E85" s="2">
        <v>1</v>
      </c>
      <c r="F85" s="2" t="s">
        <v>198</v>
      </c>
      <c r="G85" s="2">
        <v>5</v>
      </c>
      <c r="H85" s="2"/>
    </row>
    <row r="86" spans="1:8" ht="82.8" x14ac:dyDescent="0.25">
      <c r="A86" s="1">
        <v>9</v>
      </c>
      <c r="B86" s="5" t="str">
        <f t="shared" si="0"/>
        <v>Компьютерная мышь</v>
      </c>
      <c r="C86" s="34" t="str">
        <f t="shared" si="2"/>
        <v>Тип: ОптическаяСоединение: проводное Тип беспроводной связи:USB 2.0 Интерфейс подключения: USB Назначение мыши: Обычная Дизайн: Для правой и левой руки Разрешение сенсора: 1000 dpi
Количество клавиш: 3</v>
      </c>
      <c r="D86" s="2" t="str">
        <f t="shared" si="1"/>
        <v>Оборудование IT</v>
      </c>
      <c r="E86" s="2">
        <v>1</v>
      </c>
      <c r="F86" s="2" t="s">
        <v>198</v>
      </c>
      <c r="G86" s="2">
        <v>5</v>
      </c>
      <c r="H86" s="2"/>
    </row>
    <row r="87" spans="1:8" ht="55.2" x14ac:dyDescent="0.25">
      <c r="A87" s="1">
        <v>10</v>
      </c>
      <c r="B87" s="5" t="str">
        <f t="shared" si="0"/>
        <v>1 розетка</v>
      </c>
      <c r="C87" s="34" t="str">
        <f t="shared" si="2"/>
        <v>Розетка двупостовая  позволяет подключить два электроприбора. Корпус изделия изготовлен из высокопрочного термостойкого полиамида, что гарантирует ему долголетие</v>
      </c>
      <c r="D87" s="2" t="str">
        <f t="shared" si="1"/>
        <v>Оборудование</v>
      </c>
      <c r="E87" s="2">
        <v>1</v>
      </c>
      <c r="F87" s="2" t="s">
        <v>198</v>
      </c>
      <c r="G87" s="2">
        <v>6</v>
      </c>
      <c r="H87" s="2"/>
    </row>
    <row r="88" spans="1:8" x14ac:dyDescent="0.25">
      <c r="A88" s="1">
        <v>11</v>
      </c>
      <c r="B88" s="5" t="str">
        <f t="shared" si="0"/>
        <v>USB флешка</v>
      </c>
      <c r="C88" s="4" t="str">
        <f t="shared" si="2"/>
        <v>Объем памяти (Гб): 32 Интерфейс: USB 2.0  Материал корпуса: пластик</v>
      </c>
      <c r="D88" s="3" t="str">
        <f t="shared" si="1"/>
        <v>Оборудование IT</v>
      </c>
      <c r="E88" s="2">
        <v>1</v>
      </c>
      <c r="F88" s="2" t="s">
        <v>198</v>
      </c>
      <c r="G88" s="2">
        <v>5</v>
      </c>
      <c r="H88" s="4"/>
    </row>
    <row r="89" spans="1:8" x14ac:dyDescent="0.25">
      <c r="A89" s="1">
        <v>12</v>
      </c>
      <c r="B89" s="5" t="str">
        <f t="shared" si="0"/>
        <v>Бумага белая формата А4</v>
      </c>
      <c r="C89" s="4" t="str">
        <f t="shared" si="2"/>
        <v>Формат листов: А4 ,Количество листов в пачке: 500 ,Класс бумаги: C ,Белизна: 146 %, Плотность бумаги: 80 г/кв.м</v>
      </c>
      <c r="D89" s="3" t="str">
        <f t="shared" si="1"/>
        <v>Расходные материалы</v>
      </c>
      <c r="E89" s="2">
        <v>1</v>
      </c>
      <c r="F89" s="2" t="s">
        <v>198</v>
      </c>
      <c r="G89" s="2">
        <v>3</v>
      </c>
      <c r="H89" s="4"/>
    </row>
    <row r="90" spans="1:8" x14ac:dyDescent="0.25">
      <c r="A90" s="1">
        <v>13</v>
      </c>
      <c r="B90" s="5" t="str">
        <f t="shared" si="0"/>
        <v>Папка-скоросшиватель</v>
      </c>
      <c r="C90" s="4" t="str">
        <f t="shared" si="2"/>
        <v>А4, ПВХ, цвет: красный</v>
      </c>
      <c r="D90" s="3" t="str">
        <f t="shared" si="1"/>
        <v>Расходные материалы</v>
      </c>
      <c r="E90" s="2">
        <v>1</v>
      </c>
      <c r="F90" s="2" t="s">
        <v>198</v>
      </c>
      <c r="G90" s="2">
        <v>5</v>
      </c>
      <c r="H90" s="4"/>
    </row>
    <row r="91" spans="1:8" ht="82.8" x14ac:dyDescent="0.25">
      <c r="A91" s="1">
        <v>14</v>
      </c>
      <c r="B91" s="5" t="str">
        <f t="shared" si="0"/>
        <v>Ручка шариковая</v>
      </c>
      <c r="C91" s="5" t="str">
        <f t="shared" si="2"/>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91" s="3" t="str">
        <f t="shared" si="1"/>
        <v>Расходные материалы</v>
      </c>
      <c r="E91" s="2">
        <v>1</v>
      </c>
      <c r="F91" s="2" t="s">
        <v>198</v>
      </c>
      <c r="G91" s="2">
        <v>5</v>
      </c>
      <c r="H91" s="4"/>
    </row>
    <row r="92" spans="1:8" ht="69" x14ac:dyDescent="0.25">
      <c r="A92" s="1">
        <v>15</v>
      </c>
      <c r="B92" s="5" t="str">
        <f t="shared" si="0"/>
        <v>Карандаш простой</v>
      </c>
      <c r="C92" s="5" t="str">
        <f t="shared" si="2"/>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92" s="3" t="str">
        <f t="shared" si="1"/>
        <v>Расходные материалы</v>
      </c>
      <c r="E92" s="2">
        <v>1</v>
      </c>
      <c r="F92" s="2" t="s">
        <v>198</v>
      </c>
      <c r="G92" s="2">
        <v>5</v>
      </c>
      <c r="H92" s="4"/>
    </row>
    <row r="93" spans="1:8" ht="21" x14ac:dyDescent="0.3">
      <c r="A93" s="37" t="s">
        <v>239</v>
      </c>
      <c r="B93" s="43"/>
      <c r="C93" s="43"/>
      <c r="D93" s="43"/>
      <c r="E93" s="43"/>
      <c r="F93" s="43"/>
      <c r="G93" s="43"/>
      <c r="H93" s="43"/>
    </row>
    <row r="94" spans="1:8" ht="41.4" x14ac:dyDescent="0.25">
      <c r="A94" s="1" t="s">
        <v>20</v>
      </c>
      <c r="B94" s="2" t="s">
        <v>21</v>
      </c>
      <c r="C94" s="2" t="s">
        <v>22</v>
      </c>
      <c r="D94" s="2" t="s">
        <v>23</v>
      </c>
      <c r="E94" s="2" t="s">
        <v>24</v>
      </c>
      <c r="F94" s="2" t="s">
        <v>25</v>
      </c>
      <c r="G94" s="2" t="s">
        <v>26</v>
      </c>
      <c r="H94" s="2" t="s">
        <v>27</v>
      </c>
    </row>
    <row r="95" spans="1:8" x14ac:dyDescent="0.25">
      <c r="A95" s="35"/>
      <c r="B95" s="4" t="s">
        <v>240</v>
      </c>
      <c r="C95" s="4"/>
      <c r="D95" s="3"/>
      <c r="E95" s="3"/>
      <c r="F95" s="3"/>
      <c r="G95" s="3"/>
      <c r="H95" s="4"/>
    </row>
    <row r="96" spans="1:8" ht="21" x14ac:dyDescent="0.25">
      <c r="A96" s="48" t="s">
        <v>360</v>
      </c>
      <c r="B96" s="48"/>
      <c r="C96" s="48"/>
      <c r="D96" s="48"/>
      <c r="E96" s="48"/>
      <c r="F96" s="48"/>
      <c r="G96" s="48"/>
      <c r="H96" s="48"/>
    </row>
    <row r="97" spans="1:8" ht="21" x14ac:dyDescent="0.25">
      <c r="A97" s="37" t="s">
        <v>237</v>
      </c>
      <c r="B97" s="37"/>
      <c r="C97" s="37"/>
      <c r="D97" s="37"/>
      <c r="E97" s="37"/>
      <c r="F97" s="37"/>
      <c r="G97" s="37"/>
      <c r="H97" s="37"/>
    </row>
    <row r="98" spans="1:8" ht="13.8" customHeight="1" x14ac:dyDescent="0.25">
      <c r="A98" s="28" t="s">
        <v>12</v>
      </c>
      <c r="B98" s="12"/>
      <c r="C98" s="12"/>
      <c r="D98" s="12"/>
      <c r="E98" s="28"/>
      <c r="F98" s="12"/>
      <c r="G98" s="12"/>
      <c r="H98" s="12"/>
    </row>
    <row r="99" spans="1:8" ht="13.8" customHeight="1" x14ac:dyDescent="0.25">
      <c r="A99" s="28" t="s">
        <v>358</v>
      </c>
      <c r="B99" s="12"/>
      <c r="C99" s="12"/>
      <c r="D99" s="12"/>
      <c r="E99" s="28"/>
      <c r="F99" s="12"/>
      <c r="G99" s="12"/>
      <c r="H99" s="12"/>
    </row>
    <row r="100" spans="1:8" ht="13.8" customHeight="1" x14ac:dyDescent="0.25">
      <c r="A100" s="11" t="s">
        <v>193</v>
      </c>
      <c r="B100" s="12"/>
      <c r="C100" s="12"/>
      <c r="D100" s="12"/>
      <c r="E100" s="11"/>
      <c r="F100" s="12"/>
      <c r="G100" s="12"/>
      <c r="H100" s="12"/>
    </row>
    <row r="101" spans="1:8" ht="13.8" customHeight="1" x14ac:dyDescent="0.25">
      <c r="A101" s="28" t="s">
        <v>194</v>
      </c>
      <c r="B101" s="12"/>
      <c r="C101" s="12"/>
      <c r="D101" s="12"/>
      <c r="E101" s="28"/>
      <c r="F101" s="12"/>
      <c r="G101" s="12"/>
      <c r="H101" s="12"/>
    </row>
    <row r="102" spans="1:8" ht="13.8" customHeight="1" x14ac:dyDescent="0.25">
      <c r="A102" s="11" t="s">
        <v>16</v>
      </c>
      <c r="B102" s="12"/>
      <c r="C102" s="12"/>
      <c r="D102" s="12"/>
      <c r="E102" s="11"/>
      <c r="F102" s="12"/>
      <c r="G102" s="12"/>
      <c r="H102" s="12"/>
    </row>
    <row r="103" spans="1:8" ht="13.8" customHeight="1" x14ac:dyDescent="0.25">
      <c r="A103" s="28" t="s">
        <v>195</v>
      </c>
      <c r="B103" s="12"/>
      <c r="C103" s="12"/>
      <c r="D103" s="12"/>
      <c r="E103" s="28"/>
      <c r="F103" s="12"/>
      <c r="G103" s="12"/>
      <c r="H103" s="12"/>
    </row>
    <row r="104" spans="1:8" ht="13.8" customHeight="1" x14ac:dyDescent="0.25">
      <c r="A104" s="28" t="s">
        <v>359</v>
      </c>
      <c r="B104" s="12"/>
      <c r="C104" s="12"/>
      <c r="D104" s="12"/>
      <c r="E104" s="28"/>
      <c r="F104" s="12"/>
      <c r="G104" s="12"/>
      <c r="H104" s="12"/>
    </row>
    <row r="105" spans="1:8" ht="13.8" customHeight="1" x14ac:dyDescent="0.25">
      <c r="A105" s="28" t="s">
        <v>196</v>
      </c>
      <c r="B105" s="12"/>
      <c r="C105" s="12"/>
      <c r="D105" s="12"/>
      <c r="E105" s="28"/>
      <c r="F105" s="12"/>
      <c r="G105" s="12"/>
      <c r="H105" s="12"/>
    </row>
    <row r="106" spans="1:8" ht="13.8" customHeight="1" x14ac:dyDescent="0.25">
      <c r="A106" s="28" t="s">
        <v>197</v>
      </c>
      <c r="B106" s="12"/>
      <c r="C106" s="12"/>
      <c r="D106" s="12"/>
      <c r="E106" s="28"/>
      <c r="F106" s="12"/>
      <c r="G106" s="12"/>
      <c r="H106" s="12"/>
    </row>
    <row r="107" spans="1:8" ht="41.4" x14ac:dyDescent="0.25">
      <c r="A107" s="1" t="s">
        <v>20</v>
      </c>
      <c r="B107" s="2" t="s">
        <v>21</v>
      </c>
      <c r="C107" s="2" t="s">
        <v>22</v>
      </c>
      <c r="D107" s="2" t="s">
        <v>23</v>
      </c>
      <c r="E107" s="2" t="s">
        <v>24</v>
      </c>
      <c r="F107" s="2" t="s">
        <v>25</v>
      </c>
      <c r="G107" s="2" t="s">
        <v>26</v>
      </c>
      <c r="H107" s="2" t="s">
        <v>27</v>
      </c>
    </row>
    <row r="108" spans="1:8" x14ac:dyDescent="0.25">
      <c r="A108" s="1">
        <v>1</v>
      </c>
      <c r="B108" s="5" t="s">
        <v>240</v>
      </c>
      <c r="C108" s="4"/>
      <c r="D108" s="2"/>
      <c r="E108" s="2"/>
      <c r="F108" s="2"/>
      <c r="G108" s="2"/>
      <c r="H108" s="2"/>
    </row>
    <row r="109" spans="1:8" ht="21" x14ac:dyDescent="0.25">
      <c r="A109" s="37" t="s">
        <v>239</v>
      </c>
      <c r="B109" s="37"/>
      <c r="C109" s="37"/>
      <c r="D109" s="37"/>
      <c r="E109" s="37"/>
      <c r="F109" s="37"/>
      <c r="G109" s="37"/>
      <c r="H109" s="37"/>
    </row>
    <row r="110" spans="1:8" ht="41.4" x14ac:dyDescent="0.25">
      <c r="A110" s="1" t="s">
        <v>20</v>
      </c>
      <c r="B110" s="2" t="s">
        <v>21</v>
      </c>
      <c r="C110" s="2" t="s">
        <v>22</v>
      </c>
      <c r="D110" s="2" t="s">
        <v>23</v>
      </c>
      <c r="E110" s="2" t="s">
        <v>24</v>
      </c>
      <c r="F110" s="2" t="s">
        <v>25</v>
      </c>
      <c r="G110" s="2" t="s">
        <v>26</v>
      </c>
      <c r="H110" s="2" t="s">
        <v>27</v>
      </c>
    </row>
    <row r="111" spans="1:8" x14ac:dyDescent="0.25">
      <c r="A111" s="35">
        <v>1</v>
      </c>
      <c r="B111" s="4" t="s">
        <v>240</v>
      </c>
      <c r="C111" s="4"/>
      <c r="D111" s="3"/>
      <c r="E111" s="3"/>
      <c r="F111" s="3"/>
      <c r="G111" s="3"/>
      <c r="H111" s="4"/>
    </row>
  </sheetData>
  <mergeCells count="12">
    <mergeCell ref="A1:H1"/>
    <mergeCell ref="A67:H67"/>
    <mergeCell ref="A37:H37"/>
    <mergeCell ref="A12:H12"/>
    <mergeCell ref="A13:H13"/>
    <mergeCell ref="A42:H42"/>
    <mergeCell ref="A43:H43"/>
    <mergeCell ref="A109:H109"/>
    <mergeCell ref="A97:H97"/>
    <mergeCell ref="A71:H71"/>
    <mergeCell ref="A93:H93"/>
    <mergeCell ref="A96:H96"/>
  </mergeCell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E123-E2A5-4A32-8BDD-8F40BA79E2C3}">
  <sheetPr>
    <pageSetUpPr fitToPage="1"/>
  </sheetPr>
  <dimension ref="A1:H77"/>
  <sheetViews>
    <sheetView topLeftCell="A25" workbookViewId="0">
      <selection activeCell="G62" sqref="G62"/>
    </sheetView>
  </sheetViews>
  <sheetFormatPr defaultRowHeight="13.8" x14ac:dyDescent="0.25"/>
  <cols>
    <col min="1" max="1" width="5.88671875" style="10" customWidth="1"/>
    <col min="2" max="2" width="38.88671875" style="10" customWidth="1"/>
    <col min="3" max="3" width="41.5546875" style="10" customWidth="1"/>
    <col min="4" max="4" width="21.6640625" style="10" customWidth="1"/>
    <col min="5" max="5" width="17.44140625" style="20" customWidth="1"/>
    <col min="6" max="6" width="26.109375" style="10" customWidth="1"/>
    <col min="7" max="7" width="14.88671875" style="20" customWidth="1"/>
    <col min="8" max="8" width="30.109375" style="10" customWidth="1"/>
    <col min="9" max="16384" width="8.88671875" style="10"/>
  </cols>
  <sheetData>
    <row r="1" spans="1:8" ht="51" customHeight="1" x14ac:dyDescent="0.3">
      <c r="A1" s="39" t="s">
        <v>0</v>
      </c>
      <c r="B1" s="40"/>
      <c r="C1" s="40"/>
      <c r="D1" s="40"/>
      <c r="E1" s="40"/>
      <c r="F1" s="40"/>
      <c r="G1" s="40"/>
      <c r="H1" s="41"/>
    </row>
    <row r="2" spans="1:8" x14ac:dyDescent="0.25">
      <c r="A2" s="51" t="s">
        <v>1</v>
      </c>
      <c r="B2" s="52"/>
      <c r="C2" s="52"/>
      <c r="D2" s="52"/>
      <c r="E2" s="52"/>
      <c r="F2" s="52"/>
      <c r="G2" s="52"/>
      <c r="H2" s="53"/>
    </row>
    <row r="3" spans="1:8" x14ac:dyDescent="0.25">
      <c r="A3" s="51" t="s">
        <v>2</v>
      </c>
      <c r="B3" s="52"/>
      <c r="C3" s="52"/>
      <c r="D3" s="52"/>
      <c r="E3" s="52"/>
      <c r="F3" s="52"/>
      <c r="G3" s="52"/>
      <c r="H3" s="53"/>
    </row>
    <row r="4" spans="1:8" x14ac:dyDescent="0.25">
      <c r="A4" s="51" t="s">
        <v>3</v>
      </c>
      <c r="B4" s="52"/>
      <c r="C4" s="52"/>
      <c r="D4" s="52"/>
      <c r="E4" s="52"/>
      <c r="F4" s="52"/>
      <c r="G4" s="52"/>
      <c r="H4" s="53"/>
    </row>
    <row r="5" spans="1:8" x14ac:dyDescent="0.25">
      <c r="A5" s="51" t="s">
        <v>4</v>
      </c>
      <c r="B5" s="52"/>
      <c r="C5" s="52"/>
      <c r="D5" s="52"/>
      <c r="E5" s="52"/>
      <c r="F5" s="52"/>
      <c r="G5" s="52"/>
      <c r="H5" s="53"/>
    </row>
    <row r="6" spans="1:8" x14ac:dyDescent="0.25">
      <c r="A6" s="51" t="str">
        <f>'Общая инфроструктура'!A6</f>
        <v>Главный эксперт: Пермякова Марина Владимировна, с.т.8- 912- 576-30-94, just.mamama@mail.ru</v>
      </c>
      <c r="B6" s="52"/>
      <c r="C6" s="52"/>
      <c r="D6" s="52"/>
      <c r="E6" s="52"/>
      <c r="F6" s="52"/>
      <c r="G6" s="52"/>
      <c r="H6" s="53"/>
    </row>
    <row r="7" spans="1:8" x14ac:dyDescent="0.25">
      <c r="A7" s="51" t="str">
        <f>'Общая инфроструктура'!A7</f>
        <v>Технический эксперт: Подпятникова Светлана Леонидовна, с.т. 8-912-5726661, pyatkamiha@mail.ru</v>
      </c>
      <c r="B7" s="52"/>
      <c r="C7" s="52"/>
      <c r="D7" s="52"/>
      <c r="E7" s="52"/>
      <c r="F7" s="52"/>
      <c r="G7" s="52"/>
      <c r="H7" s="53"/>
    </row>
    <row r="8" spans="1:8" x14ac:dyDescent="0.25">
      <c r="A8" s="51" t="s">
        <v>308</v>
      </c>
      <c r="B8" s="52"/>
      <c r="C8" s="52"/>
      <c r="D8" s="52"/>
      <c r="E8" s="52"/>
      <c r="F8" s="52"/>
      <c r="G8" s="52"/>
      <c r="H8" s="53"/>
    </row>
    <row r="9" spans="1:8" x14ac:dyDescent="0.25">
      <c r="A9" s="51" t="s">
        <v>306</v>
      </c>
      <c r="B9" s="52"/>
      <c r="C9" s="52"/>
      <c r="D9" s="52"/>
      <c r="E9" s="52"/>
      <c r="F9" s="52"/>
      <c r="G9" s="52"/>
      <c r="H9" s="53"/>
    </row>
    <row r="10" spans="1:8" x14ac:dyDescent="0.25">
      <c r="A10" s="51" t="s">
        <v>307</v>
      </c>
      <c r="B10" s="52"/>
      <c r="C10" s="52"/>
      <c r="D10" s="52"/>
      <c r="E10" s="52"/>
      <c r="F10" s="52"/>
      <c r="G10" s="52"/>
      <c r="H10" s="53"/>
    </row>
    <row r="11" spans="1:8" x14ac:dyDescent="0.25">
      <c r="A11" s="51" t="s">
        <v>382</v>
      </c>
      <c r="B11" s="52"/>
      <c r="C11" s="52"/>
      <c r="D11" s="52"/>
      <c r="E11" s="52"/>
      <c r="F11" s="52"/>
      <c r="G11" s="52"/>
      <c r="H11" s="53"/>
    </row>
    <row r="12" spans="1:8" ht="17.399999999999999" x14ac:dyDescent="0.3">
      <c r="A12" s="58" t="s">
        <v>241</v>
      </c>
      <c r="B12" s="59"/>
      <c r="C12" s="59"/>
      <c r="D12" s="59"/>
      <c r="E12" s="59"/>
      <c r="F12" s="59"/>
      <c r="G12" s="59"/>
      <c r="H12" s="60"/>
    </row>
    <row r="13" spans="1:8" ht="17.399999999999999" x14ac:dyDescent="0.3">
      <c r="A13" s="55" t="s">
        <v>242</v>
      </c>
      <c r="B13" s="56"/>
      <c r="C13" s="56"/>
      <c r="D13" s="56"/>
      <c r="E13" s="56"/>
      <c r="F13" s="56"/>
      <c r="G13" s="56"/>
      <c r="H13" s="57"/>
    </row>
    <row r="14" spans="1:8" ht="70.8" customHeight="1" x14ac:dyDescent="0.25">
      <c r="A14" s="14" t="s">
        <v>20</v>
      </c>
      <c r="B14" s="14" t="s">
        <v>21</v>
      </c>
      <c r="C14" s="14" t="s">
        <v>22</v>
      </c>
      <c r="D14" s="14" t="s">
        <v>23</v>
      </c>
      <c r="E14" s="14" t="s">
        <v>24</v>
      </c>
      <c r="F14" s="14" t="s">
        <v>25</v>
      </c>
      <c r="G14" s="14" t="s">
        <v>26</v>
      </c>
      <c r="H14" s="14" t="s">
        <v>27</v>
      </c>
    </row>
    <row r="15" spans="1:8" ht="124.2" x14ac:dyDescent="0.25">
      <c r="A15" s="19">
        <v>1</v>
      </c>
      <c r="B15" s="16" t="s">
        <v>243</v>
      </c>
      <c r="C15" s="16" t="s">
        <v>244</v>
      </c>
      <c r="D15" s="16" t="s">
        <v>203</v>
      </c>
      <c r="E15" s="19">
        <v>1</v>
      </c>
      <c r="F15" s="16" t="s">
        <v>245</v>
      </c>
      <c r="G15" s="19">
        <v>6</v>
      </c>
      <c r="H15" s="16"/>
    </row>
    <row r="16" spans="1:8" ht="96.6" x14ac:dyDescent="0.25">
      <c r="A16" s="19">
        <v>2</v>
      </c>
      <c r="B16" s="16" t="s">
        <v>246</v>
      </c>
      <c r="C16" s="16" t="s">
        <v>247</v>
      </c>
      <c r="D16" s="16" t="s">
        <v>203</v>
      </c>
      <c r="E16" s="19">
        <v>1</v>
      </c>
      <c r="F16" s="16" t="s">
        <v>245</v>
      </c>
      <c r="G16" s="19">
        <v>6</v>
      </c>
      <c r="H16" s="16"/>
    </row>
    <row r="17" spans="1:8" ht="27.6" x14ac:dyDescent="0.25">
      <c r="A17" s="19">
        <v>3</v>
      </c>
      <c r="B17" s="16" t="s">
        <v>248</v>
      </c>
      <c r="C17" s="16" t="s">
        <v>249</v>
      </c>
      <c r="D17" s="16" t="s">
        <v>203</v>
      </c>
      <c r="E17" s="19">
        <v>1</v>
      </c>
      <c r="F17" s="16" t="s">
        <v>245</v>
      </c>
      <c r="G17" s="19">
        <v>6</v>
      </c>
      <c r="H17" s="16"/>
    </row>
    <row r="18" spans="1:8" ht="138" x14ac:dyDescent="0.25">
      <c r="A18" s="19">
        <v>4</v>
      </c>
      <c r="B18" s="16" t="s">
        <v>250</v>
      </c>
      <c r="C18" s="16" t="s">
        <v>251</v>
      </c>
      <c r="D18" s="16" t="s">
        <v>203</v>
      </c>
      <c r="E18" s="19">
        <v>1</v>
      </c>
      <c r="F18" s="16" t="s">
        <v>245</v>
      </c>
      <c r="G18" s="19">
        <v>6</v>
      </c>
      <c r="H18" s="16"/>
    </row>
    <row r="19" spans="1:8" ht="124.2" x14ac:dyDescent="0.25">
      <c r="A19" s="19">
        <v>5</v>
      </c>
      <c r="B19" s="16" t="s">
        <v>252</v>
      </c>
      <c r="C19" s="16" t="s">
        <v>253</v>
      </c>
      <c r="D19" s="16" t="s">
        <v>203</v>
      </c>
      <c r="E19" s="19">
        <v>1</v>
      </c>
      <c r="F19" s="16" t="s">
        <v>245</v>
      </c>
      <c r="G19" s="19">
        <v>6</v>
      </c>
      <c r="H19" s="16"/>
    </row>
    <row r="20" spans="1:8" x14ac:dyDescent="0.25">
      <c r="A20" s="19">
        <v>6</v>
      </c>
      <c r="B20" s="16" t="s">
        <v>254</v>
      </c>
      <c r="C20" s="16" t="s">
        <v>255</v>
      </c>
      <c r="D20" s="16" t="s">
        <v>203</v>
      </c>
      <c r="E20" s="19">
        <v>1</v>
      </c>
      <c r="F20" s="16" t="s">
        <v>245</v>
      </c>
      <c r="G20" s="19">
        <v>6</v>
      </c>
      <c r="H20" s="16"/>
    </row>
    <row r="21" spans="1:8" x14ac:dyDescent="0.25">
      <c r="A21" s="19">
        <v>7</v>
      </c>
      <c r="B21" s="16" t="s">
        <v>256</v>
      </c>
      <c r="C21" s="16" t="s">
        <v>257</v>
      </c>
      <c r="D21" s="16" t="s">
        <v>203</v>
      </c>
      <c r="E21" s="19">
        <v>1</v>
      </c>
      <c r="F21" s="16" t="s">
        <v>245</v>
      </c>
      <c r="G21" s="19">
        <v>6</v>
      </c>
      <c r="H21" s="16"/>
    </row>
    <row r="22" spans="1:8" x14ac:dyDescent="0.25">
      <c r="A22" s="19">
        <v>8</v>
      </c>
      <c r="B22" s="16" t="s">
        <v>258</v>
      </c>
      <c r="C22" s="16" t="s">
        <v>259</v>
      </c>
      <c r="D22" s="16" t="s">
        <v>203</v>
      </c>
      <c r="E22" s="19">
        <v>1</v>
      </c>
      <c r="F22" s="16" t="s">
        <v>245</v>
      </c>
      <c r="G22" s="19">
        <v>6</v>
      </c>
      <c r="H22" s="16"/>
    </row>
    <row r="23" spans="1:8" ht="82.8" x14ac:dyDescent="0.25">
      <c r="A23" s="19">
        <v>9</v>
      </c>
      <c r="B23" s="16" t="s">
        <v>260</v>
      </c>
      <c r="C23" s="16" t="s">
        <v>261</v>
      </c>
      <c r="D23" s="16" t="s">
        <v>203</v>
      </c>
      <c r="E23" s="19">
        <v>1</v>
      </c>
      <c r="F23" s="16" t="s">
        <v>245</v>
      </c>
      <c r="G23" s="19">
        <v>2</v>
      </c>
      <c r="H23" s="16"/>
    </row>
    <row r="24" spans="1:8" ht="82.8" x14ac:dyDescent="0.25">
      <c r="A24" s="19">
        <v>10</v>
      </c>
      <c r="B24" s="16" t="s">
        <v>262</v>
      </c>
      <c r="C24" s="16" t="s">
        <v>263</v>
      </c>
      <c r="D24" s="16" t="s">
        <v>203</v>
      </c>
      <c r="E24" s="19">
        <v>1</v>
      </c>
      <c r="F24" s="16" t="s">
        <v>245</v>
      </c>
      <c r="G24" s="19">
        <v>6</v>
      </c>
      <c r="H24" s="16"/>
    </row>
    <row r="25" spans="1:8" x14ac:dyDescent="0.25">
      <c r="A25" s="19">
        <v>11</v>
      </c>
      <c r="B25" s="16" t="s">
        <v>264</v>
      </c>
      <c r="C25" s="16" t="s">
        <v>265</v>
      </c>
      <c r="D25" s="16" t="s">
        <v>203</v>
      </c>
      <c r="E25" s="19">
        <v>1</v>
      </c>
      <c r="F25" s="16" t="s">
        <v>245</v>
      </c>
      <c r="G25" s="19">
        <v>1</v>
      </c>
      <c r="H25" s="16"/>
    </row>
    <row r="26" spans="1:8" ht="27.6" x14ac:dyDescent="0.25">
      <c r="A26" s="19">
        <v>12</v>
      </c>
      <c r="B26" s="16" t="s">
        <v>266</v>
      </c>
      <c r="C26" s="16" t="s">
        <v>362</v>
      </c>
      <c r="D26" s="16" t="s">
        <v>203</v>
      </c>
      <c r="E26" s="19">
        <v>1</v>
      </c>
      <c r="F26" s="16" t="s">
        <v>245</v>
      </c>
      <c r="G26" s="19">
        <v>1</v>
      </c>
      <c r="H26" s="16"/>
    </row>
    <row r="27" spans="1:8" x14ac:dyDescent="0.25">
      <c r="A27" s="19">
        <v>13</v>
      </c>
      <c r="B27" s="16" t="s">
        <v>267</v>
      </c>
      <c r="C27" s="16" t="s">
        <v>363</v>
      </c>
      <c r="D27" s="16" t="s">
        <v>203</v>
      </c>
      <c r="E27" s="19">
        <v>1</v>
      </c>
      <c r="F27" s="16" t="s">
        <v>245</v>
      </c>
      <c r="G27" s="19">
        <v>6</v>
      </c>
      <c r="H27" s="16"/>
    </row>
    <row r="28" spans="1:8" ht="27.6" x14ac:dyDescent="0.25">
      <c r="A28" s="19">
        <v>14</v>
      </c>
      <c r="B28" s="16" t="s">
        <v>268</v>
      </c>
      <c r="C28" s="16" t="s">
        <v>364</v>
      </c>
      <c r="D28" s="16" t="s">
        <v>203</v>
      </c>
      <c r="E28" s="19">
        <v>1</v>
      </c>
      <c r="F28" s="16" t="s">
        <v>312</v>
      </c>
      <c r="G28" s="19">
        <v>1</v>
      </c>
      <c r="H28" s="16"/>
    </row>
    <row r="29" spans="1:8" x14ac:dyDescent="0.25">
      <c r="A29" s="19">
        <v>15</v>
      </c>
      <c r="B29" s="16" t="s">
        <v>269</v>
      </c>
      <c r="C29" s="16" t="s">
        <v>365</v>
      </c>
      <c r="D29" s="16" t="s">
        <v>203</v>
      </c>
      <c r="E29" s="19">
        <v>1</v>
      </c>
      <c r="F29" s="16" t="s">
        <v>313</v>
      </c>
      <c r="G29" s="19">
        <v>1</v>
      </c>
      <c r="H29" s="16"/>
    </row>
    <row r="30" spans="1:8" ht="38.4" customHeight="1" x14ac:dyDescent="0.3">
      <c r="A30" s="37" t="s">
        <v>206</v>
      </c>
      <c r="B30" s="43"/>
      <c r="C30" s="43"/>
      <c r="D30" s="43"/>
      <c r="E30" s="43"/>
      <c r="F30" s="43"/>
      <c r="G30" s="43"/>
      <c r="H30" s="43"/>
    </row>
    <row r="31" spans="1:8" ht="41.4" x14ac:dyDescent="0.25">
      <c r="A31" s="19" t="s">
        <v>20</v>
      </c>
      <c r="B31" s="16" t="s">
        <v>21</v>
      </c>
      <c r="C31" s="16" t="s">
        <v>22</v>
      </c>
      <c r="D31" s="16" t="s">
        <v>23</v>
      </c>
      <c r="E31" s="19" t="s">
        <v>24</v>
      </c>
      <c r="F31" s="16" t="s">
        <v>25</v>
      </c>
      <c r="G31" s="19" t="s">
        <v>26</v>
      </c>
      <c r="H31" s="16" t="s">
        <v>27</v>
      </c>
    </row>
    <row r="32" spans="1:8" x14ac:dyDescent="0.25">
      <c r="A32" s="15">
        <v>1</v>
      </c>
      <c r="B32" s="16" t="s">
        <v>207</v>
      </c>
      <c r="C32" s="16" t="s">
        <v>345</v>
      </c>
      <c r="D32" s="16" t="s">
        <v>208</v>
      </c>
      <c r="E32" s="15">
        <v>1</v>
      </c>
      <c r="F32" s="15" t="s">
        <v>30</v>
      </c>
      <c r="G32" s="15">
        <v>1</v>
      </c>
      <c r="H32" s="17"/>
    </row>
    <row r="33" spans="1:8" ht="55.2" x14ac:dyDescent="0.25">
      <c r="A33" s="15">
        <v>2</v>
      </c>
      <c r="B33" s="16" t="s">
        <v>209</v>
      </c>
      <c r="C33" s="16" t="s">
        <v>346</v>
      </c>
      <c r="D33" s="16" t="s">
        <v>208</v>
      </c>
      <c r="E33" s="15">
        <v>1</v>
      </c>
      <c r="F33" s="15" t="s">
        <v>30</v>
      </c>
      <c r="G33" s="15">
        <v>1</v>
      </c>
      <c r="H33" s="17"/>
    </row>
    <row r="34" spans="1:8" x14ac:dyDescent="0.25">
      <c r="A34" s="15">
        <v>3</v>
      </c>
      <c r="B34" s="16" t="s">
        <v>344</v>
      </c>
      <c r="C34" s="16" t="s">
        <v>343</v>
      </c>
      <c r="D34" s="16" t="s">
        <v>208</v>
      </c>
      <c r="E34" s="15">
        <v>1</v>
      </c>
      <c r="F34" s="15" t="s">
        <v>210</v>
      </c>
      <c r="G34" s="15">
        <v>1</v>
      </c>
      <c r="H34" s="17"/>
    </row>
    <row r="35" spans="1:8" ht="31.2" customHeight="1" x14ac:dyDescent="0.4">
      <c r="A35" s="54" t="s">
        <v>270</v>
      </c>
      <c r="B35" s="54"/>
      <c r="C35" s="54"/>
      <c r="D35" s="54"/>
      <c r="E35" s="54"/>
      <c r="F35" s="54"/>
      <c r="G35" s="54"/>
      <c r="H35" s="54"/>
    </row>
    <row r="36" spans="1:8" ht="41.4" x14ac:dyDescent="0.25">
      <c r="A36" s="16" t="s">
        <v>20</v>
      </c>
      <c r="B36" s="16" t="s">
        <v>21</v>
      </c>
      <c r="C36" s="16" t="s">
        <v>22</v>
      </c>
      <c r="D36" s="16" t="s">
        <v>23</v>
      </c>
      <c r="E36" s="19" t="s">
        <v>24</v>
      </c>
      <c r="F36" s="16" t="s">
        <v>25</v>
      </c>
      <c r="G36" s="19" t="s">
        <v>26</v>
      </c>
      <c r="H36" s="16" t="s">
        <v>27</v>
      </c>
    </row>
    <row r="37" spans="1:8" ht="27.6" x14ac:dyDescent="0.25">
      <c r="A37" s="16">
        <v>1</v>
      </c>
      <c r="B37" s="16" t="s">
        <v>271</v>
      </c>
      <c r="C37" s="16" t="s">
        <v>366</v>
      </c>
      <c r="D37" s="16" t="s">
        <v>203</v>
      </c>
      <c r="E37" s="19">
        <v>1</v>
      </c>
      <c r="F37" s="16" t="s">
        <v>210</v>
      </c>
      <c r="G37" s="19">
        <v>2</v>
      </c>
      <c r="H37" s="16"/>
    </row>
    <row r="38" spans="1:8" x14ac:dyDescent="0.25">
      <c r="A38" s="16">
        <v>2</v>
      </c>
      <c r="B38" s="16" t="s">
        <v>272</v>
      </c>
      <c r="C38" s="16" t="s">
        <v>367</v>
      </c>
      <c r="D38" s="16" t="s">
        <v>203</v>
      </c>
      <c r="E38" s="19">
        <v>1</v>
      </c>
      <c r="F38" s="16" t="s">
        <v>30</v>
      </c>
      <c r="G38" s="19">
        <v>2</v>
      </c>
      <c r="H38" s="16"/>
    </row>
    <row r="39" spans="1:8" x14ac:dyDescent="0.25">
      <c r="A39" s="16">
        <v>3</v>
      </c>
      <c r="B39" s="16" t="s">
        <v>273</v>
      </c>
      <c r="C39" s="16" t="s">
        <v>368</v>
      </c>
      <c r="D39" s="16" t="s">
        <v>203</v>
      </c>
      <c r="E39" s="19">
        <v>1</v>
      </c>
      <c r="F39" s="16" t="s">
        <v>30</v>
      </c>
      <c r="G39" s="19">
        <v>3</v>
      </c>
      <c r="H39" s="16"/>
    </row>
    <row r="40" spans="1:8" x14ac:dyDescent="0.25">
      <c r="A40" s="16">
        <v>4</v>
      </c>
      <c r="B40" s="16" t="s">
        <v>227</v>
      </c>
      <c r="C40" s="16" t="s">
        <v>369</v>
      </c>
      <c r="D40" s="16" t="s">
        <v>203</v>
      </c>
      <c r="E40" s="19">
        <v>1</v>
      </c>
      <c r="F40" s="16" t="s">
        <v>210</v>
      </c>
      <c r="G40" s="19">
        <v>2</v>
      </c>
      <c r="H40" s="16"/>
    </row>
    <row r="41" spans="1:8" ht="82.8" x14ac:dyDescent="0.25">
      <c r="A41" s="16">
        <v>5</v>
      </c>
      <c r="B41" s="16" t="s">
        <v>274</v>
      </c>
      <c r="C41" s="16" t="s">
        <v>275</v>
      </c>
      <c r="D41" s="16" t="s">
        <v>203</v>
      </c>
      <c r="E41" s="19">
        <v>1</v>
      </c>
      <c r="F41" s="16" t="s">
        <v>30</v>
      </c>
      <c r="G41" s="19">
        <v>5</v>
      </c>
      <c r="H41" s="16"/>
    </row>
    <row r="42" spans="1:8" x14ac:dyDescent="0.25">
      <c r="A42" s="16">
        <v>6</v>
      </c>
      <c r="B42" s="16" t="s">
        <v>276</v>
      </c>
      <c r="C42" s="16" t="s">
        <v>370</v>
      </c>
      <c r="D42" s="16" t="s">
        <v>203</v>
      </c>
      <c r="E42" s="19">
        <v>1</v>
      </c>
      <c r="F42" s="16" t="s">
        <v>30</v>
      </c>
      <c r="G42" s="19">
        <v>3</v>
      </c>
      <c r="H42" s="16"/>
    </row>
    <row r="43" spans="1:8" x14ac:dyDescent="0.25">
      <c r="A43" s="16">
        <v>7</v>
      </c>
      <c r="B43" s="16" t="s">
        <v>277</v>
      </c>
      <c r="C43" s="16" t="s">
        <v>371</v>
      </c>
      <c r="D43" s="16" t="s">
        <v>203</v>
      </c>
      <c r="E43" s="19">
        <v>1</v>
      </c>
      <c r="F43" s="16" t="s">
        <v>210</v>
      </c>
      <c r="G43" s="19">
        <v>3</v>
      </c>
      <c r="H43" s="16"/>
    </row>
    <row r="44" spans="1:8" ht="41.4" x14ac:dyDescent="0.25">
      <c r="A44" s="16">
        <v>8</v>
      </c>
      <c r="B44" s="16" t="s">
        <v>278</v>
      </c>
      <c r="C44" s="16" t="s">
        <v>372</v>
      </c>
      <c r="D44" s="16" t="s">
        <v>203</v>
      </c>
      <c r="E44" s="19">
        <v>1</v>
      </c>
      <c r="F44" s="16" t="s">
        <v>30</v>
      </c>
      <c r="G44" s="19">
        <v>5</v>
      </c>
      <c r="H44" s="16"/>
    </row>
    <row r="45" spans="1:8" ht="27.6" x14ac:dyDescent="0.25">
      <c r="A45" s="16">
        <v>9</v>
      </c>
      <c r="B45" s="16" t="s">
        <v>279</v>
      </c>
      <c r="C45" s="16" t="s">
        <v>373</v>
      </c>
      <c r="D45" s="16" t="s">
        <v>203</v>
      </c>
      <c r="E45" s="19">
        <v>1</v>
      </c>
      <c r="F45" s="16" t="s">
        <v>30</v>
      </c>
      <c r="G45" s="19">
        <v>5</v>
      </c>
      <c r="H45" s="16"/>
    </row>
    <row r="46" spans="1:8" x14ac:dyDescent="0.25">
      <c r="A46" s="16">
        <v>10</v>
      </c>
      <c r="B46" s="16" t="s">
        <v>280</v>
      </c>
      <c r="C46" s="16" t="s">
        <v>374</v>
      </c>
      <c r="D46" s="16" t="s">
        <v>203</v>
      </c>
      <c r="E46" s="19">
        <v>1</v>
      </c>
      <c r="F46" s="16" t="s">
        <v>210</v>
      </c>
      <c r="G46" s="19">
        <v>1</v>
      </c>
      <c r="H46" s="16"/>
    </row>
    <row r="47" spans="1:8" x14ac:dyDescent="0.25">
      <c r="A47" s="16">
        <v>11</v>
      </c>
      <c r="B47" s="16" t="s">
        <v>281</v>
      </c>
      <c r="C47" s="16" t="s">
        <v>375</v>
      </c>
      <c r="D47" s="16" t="s">
        <v>203</v>
      </c>
      <c r="E47" s="19">
        <v>1</v>
      </c>
      <c r="F47" s="16" t="s">
        <v>282</v>
      </c>
      <c r="G47" s="19">
        <v>1</v>
      </c>
      <c r="H47" s="16"/>
    </row>
    <row r="48" spans="1:8" ht="27.6" x14ac:dyDescent="0.25">
      <c r="A48" s="16">
        <v>13</v>
      </c>
      <c r="B48" s="16" t="s">
        <v>283</v>
      </c>
      <c r="C48" s="16" t="s">
        <v>364</v>
      </c>
      <c r="D48" s="16" t="s">
        <v>203</v>
      </c>
      <c r="E48" s="19">
        <v>1</v>
      </c>
      <c r="F48" s="16" t="s">
        <v>30</v>
      </c>
      <c r="G48" s="19">
        <v>5</v>
      </c>
      <c r="H48" s="16"/>
    </row>
    <row r="49" spans="1:8" ht="69" x14ac:dyDescent="0.25">
      <c r="A49" s="16">
        <v>14</v>
      </c>
      <c r="B49" s="16" t="s">
        <v>284</v>
      </c>
      <c r="C49" s="16" t="s">
        <v>285</v>
      </c>
      <c r="D49" s="16" t="s">
        <v>203</v>
      </c>
      <c r="E49" s="19">
        <v>1</v>
      </c>
      <c r="F49" s="16" t="s">
        <v>30</v>
      </c>
      <c r="G49" s="19">
        <v>5</v>
      </c>
      <c r="H49" s="16"/>
    </row>
    <row r="50" spans="1:8" ht="55.2" x14ac:dyDescent="0.25">
      <c r="A50" s="16">
        <v>15</v>
      </c>
      <c r="B50" s="16" t="s">
        <v>286</v>
      </c>
      <c r="C50" s="16" t="s">
        <v>287</v>
      </c>
      <c r="D50" s="16" t="s">
        <v>203</v>
      </c>
      <c r="E50" s="19">
        <v>1</v>
      </c>
      <c r="F50" s="16" t="s">
        <v>30</v>
      </c>
      <c r="G50" s="19">
        <v>5</v>
      </c>
      <c r="H50" s="16"/>
    </row>
    <row r="51" spans="1:8" ht="27.6" x14ac:dyDescent="0.25">
      <c r="A51" s="16">
        <v>16</v>
      </c>
      <c r="B51" s="16" t="s">
        <v>288</v>
      </c>
      <c r="C51" s="16" t="s">
        <v>376</v>
      </c>
      <c r="D51" s="16" t="s">
        <v>203</v>
      </c>
      <c r="E51" s="19">
        <v>1</v>
      </c>
      <c r="F51" s="16" t="s">
        <v>210</v>
      </c>
      <c r="G51" s="19">
        <v>1</v>
      </c>
      <c r="H51" s="16"/>
    </row>
    <row r="52" spans="1:8" x14ac:dyDescent="0.25">
      <c r="A52" s="16">
        <v>17</v>
      </c>
      <c r="B52" s="16" t="s">
        <v>289</v>
      </c>
      <c r="C52" s="16" t="s">
        <v>377</v>
      </c>
      <c r="D52" s="16" t="s">
        <v>203</v>
      </c>
      <c r="E52" s="19">
        <v>1</v>
      </c>
      <c r="F52" s="16" t="s">
        <v>210</v>
      </c>
      <c r="G52" s="19">
        <v>1</v>
      </c>
      <c r="H52" s="16"/>
    </row>
    <row r="53" spans="1:8" ht="138" x14ac:dyDescent="0.25">
      <c r="A53" s="16">
        <v>18</v>
      </c>
      <c r="B53" s="16" t="s">
        <v>290</v>
      </c>
      <c r="C53" s="16" t="s">
        <v>385</v>
      </c>
      <c r="D53" s="16" t="s">
        <v>203</v>
      </c>
      <c r="E53" s="19">
        <v>1</v>
      </c>
      <c r="F53" s="16" t="s">
        <v>30</v>
      </c>
      <c r="G53" s="19">
        <v>5</v>
      </c>
      <c r="H53" s="16"/>
    </row>
    <row r="54" spans="1:8" ht="69" x14ac:dyDescent="0.25">
      <c r="A54" s="16">
        <v>19</v>
      </c>
      <c r="B54" s="16" t="s">
        <v>291</v>
      </c>
      <c r="C54" s="16" t="s">
        <v>378</v>
      </c>
      <c r="D54" s="16" t="s">
        <v>203</v>
      </c>
      <c r="E54" s="19">
        <v>1</v>
      </c>
      <c r="F54" s="16" t="s">
        <v>30</v>
      </c>
      <c r="G54" s="19">
        <v>5</v>
      </c>
      <c r="H54" s="16"/>
    </row>
    <row r="55" spans="1:8" ht="27.6" x14ac:dyDescent="0.25">
      <c r="A55" s="16">
        <v>20</v>
      </c>
      <c r="B55" s="16" t="s">
        <v>292</v>
      </c>
      <c r="C55" s="16" t="s">
        <v>293</v>
      </c>
      <c r="D55" s="16" t="s">
        <v>203</v>
      </c>
      <c r="E55" s="19">
        <v>1</v>
      </c>
      <c r="F55" s="16" t="s">
        <v>30</v>
      </c>
      <c r="G55" s="19">
        <v>5</v>
      </c>
      <c r="H55" s="16"/>
    </row>
    <row r="56" spans="1:8" ht="27.6" x14ac:dyDescent="0.25">
      <c r="A56" s="16">
        <v>21</v>
      </c>
      <c r="B56" s="16" t="s">
        <v>294</v>
      </c>
      <c r="C56" s="16" t="s">
        <v>295</v>
      </c>
      <c r="D56" s="16" t="s">
        <v>203</v>
      </c>
      <c r="E56" s="19">
        <v>1</v>
      </c>
      <c r="F56" s="16" t="s">
        <v>210</v>
      </c>
      <c r="G56" s="19">
        <v>5</v>
      </c>
      <c r="H56" s="16"/>
    </row>
    <row r="57" spans="1:8" ht="27.6" x14ac:dyDescent="0.25">
      <c r="A57" s="16">
        <v>22</v>
      </c>
      <c r="B57" s="16" t="s">
        <v>296</v>
      </c>
      <c r="C57" s="16" t="s">
        <v>384</v>
      </c>
      <c r="D57" s="16" t="s">
        <v>203</v>
      </c>
      <c r="E57" s="19">
        <v>1</v>
      </c>
      <c r="F57" s="16" t="s">
        <v>30</v>
      </c>
      <c r="G57" s="19">
        <v>5</v>
      </c>
      <c r="H57" s="16"/>
    </row>
    <row r="58" spans="1:8" ht="27.6" x14ac:dyDescent="0.25">
      <c r="A58" s="16">
        <v>23</v>
      </c>
      <c r="B58" s="16" t="s">
        <v>297</v>
      </c>
      <c r="C58" s="16" t="s">
        <v>383</v>
      </c>
      <c r="D58" s="16" t="s">
        <v>203</v>
      </c>
      <c r="E58" s="19">
        <v>1</v>
      </c>
      <c r="F58" s="16" t="s">
        <v>30</v>
      </c>
      <c r="G58" s="19">
        <v>5</v>
      </c>
      <c r="H58" s="16"/>
    </row>
    <row r="59" spans="1:8" ht="69" x14ac:dyDescent="0.25">
      <c r="A59" s="16">
        <v>24</v>
      </c>
      <c r="B59" s="16" t="s">
        <v>298</v>
      </c>
      <c r="C59" s="16" t="s">
        <v>379</v>
      </c>
      <c r="D59" s="16" t="s">
        <v>203</v>
      </c>
      <c r="E59" s="19">
        <v>1</v>
      </c>
      <c r="F59" s="16" t="s">
        <v>30</v>
      </c>
      <c r="G59" s="19">
        <v>5</v>
      </c>
      <c r="H59" s="16"/>
    </row>
    <row r="60" spans="1:8" ht="27.6" x14ac:dyDescent="0.25">
      <c r="A60" s="16">
        <v>25</v>
      </c>
      <c r="B60" s="16" t="s">
        <v>299</v>
      </c>
      <c r="C60" s="16" t="s">
        <v>300</v>
      </c>
      <c r="D60" s="16" t="s">
        <v>203</v>
      </c>
      <c r="E60" s="19">
        <v>1</v>
      </c>
      <c r="F60" s="16" t="s">
        <v>30</v>
      </c>
      <c r="G60" s="19">
        <v>5</v>
      </c>
      <c r="H60" s="16"/>
    </row>
    <row r="61" spans="1:8" x14ac:dyDescent="0.25">
      <c r="A61" s="16">
        <v>26</v>
      </c>
      <c r="B61" s="16" t="s">
        <v>301</v>
      </c>
      <c r="C61" s="16" t="s">
        <v>380</v>
      </c>
      <c r="D61" s="16" t="s">
        <v>203</v>
      </c>
      <c r="E61" s="19">
        <v>1</v>
      </c>
      <c r="F61" s="16" t="s">
        <v>210</v>
      </c>
      <c r="G61" s="19">
        <v>1</v>
      </c>
      <c r="H61" s="16"/>
    </row>
    <row r="62" spans="1:8" x14ac:dyDescent="0.25">
      <c r="A62" s="16">
        <v>27</v>
      </c>
      <c r="B62" s="16" t="s">
        <v>302</v>
      </c>
      <c r="C62" s="16" t="s">
        <v>381</v>
      </c>
      <c r="D62" s="16" t="s">
        <v>203</v>
      </c>
      <c r="E62" s="19">
        <v>1</v>
      </c>
      <c r="F62" s="16" t="s">
        <v>30</v>
      </c>
      <c r="G62" s="19">
        <v>5</v>
      </c>
      <c r="H62" s="16"/>
    </row>
    <row r="63" spans="1:8" ht="24" customHeight="1" x14ac:dyDescent="0.3">
      <c r="A63" s="49" t="s">
        <v>303</v>
      </c>
      <c r="B63" s="50"/>
      <c r="C63" s="50"/>
      <c r="D63" s="50"/>
      <c r="E63" s="50"/>
      <c r="F63" s="50"/>
      <c r="G63" s="50"/>
      <c r="H63" s="50"/>
    </row>
    <row r="64" spans="1:8" ht="31.2" customHeight="1" x14ac:dyDescent="0.3">
      <c r="A64" s="37" t="s">
        <v>242</v>
      </c>
      <c r="B64" s="43"/>
      <c r="C64" s="43"/>
      <c r="D64" s="43"/>
      <c r="E64" s="43"/>
      <c r="F64" s="43"/>
      <c r="G64" s="43"/>
      <c r="H64" s="43"/>
    </row>
    <row r="65" spans="1:8" ht="41.4" x14ac:dyDescent="0.25">
      <c r="A65" s="16" t="s">
        <v>20</v>
      </c>
      <c r="B65" s="16" t="s">
        <v>21</v>
      </c>
      <c r="C65" s="16" t="s">
        <v>22</v>
      </c>
      <c r="D65" s="16" t="s">
        <v>23</v>
      </c>
      <c r="E65" s="19" t="s">
        <v>24</v>
      </c>
      <c r="F65" s="16" t="s">
        <v>25</v>
      </c>
      <c r="G65" s="19" t="s">
        <v>26</v>
      </c>
      <c r="H65" s="16" t="s">
        <v>27</v>
      </c>
    </row>
    <row r="66" spans="1:8" x14ac:dyDescent="0.25">
      <c r="A66" s="16">
        <v>1</v>
      </c>
      <c r="B66" s="16" t="s">
        <v>240</v>
      </c>
      <c r="C66" s="16"/>
      <c r="D66" s="16"/>
      <c r="E66" s="19"/>
      <c r="F66" s="16"/>
      <c r="G66" s="19"/>
      <c r="H66" s="16"/>
    </row>
    <row r="67" spans="1:8" ht="33.6" customHeight="1" x14ac:dyDescent="0.3">
      <c r="A67" s="37" t="s">
        <v>239</v>
      </c>
      <c r="B67" s="43"/>
      <c r="C67" s="43"/>
      <c r="D67" s="43"/>
      <c r="E67" s="43"/>
      <c r="F67" s="43"/>
      <c r="G67" s="43"/>
      <c r="H67" s="43"/>
    </row>
    <row r="68" spans="1:8" ht="41.4" x14ac:dyDescent="0.25">
      <c r="A68" s="16" t="s">
        <v>20</v>
      </c>
      <c r="B68" s="16" t="s">
        <v>21</v>
      </c>
      <c r="C68" s="16" t="s">
        <v>22</v>
      </c>
      <c r="D68" s="16" t="s">
        <v>23</v>
      </c>
      <c r="E68" s="19" t="s">
        <v>24</v>
      </c>
      <c r="F68" s="16" t="s">
        <v>25</v>
      </c>
      <c r="G68" s="19" t="s">
        <v>26</v>
      </c>
      <c r="H68" s="16" t="s">
        <v>27</v>
      </c>
    </row>
    <row r="69" spans="1:8" x14ac:dyDescent="0.25">
      <c r="A69" s="16">
        <v>1</v>
      </c>
      <c r="B69" s="16"/>
      <c r="C69" s="16"/>
      <c r="D69" s="16"/>
      <c r="E69" s="19"/>
      <c r="F69" s="16"/>
      <c r="G69" s="19"/>
      <c r="H69" s="16"/>
    </row>
    <row r="70" spans="1:8" x14ac:dyDescent="0.25">
      <c r="A70" s="16">
        <v>2</v>
      </c>
      <c r="B70" s="16"/>
      <c r="C70" s="16"/>
      <c r="D70" s="16"/>
      <c r="E70" s="19"/>
      <c r="F70" s="16"/>
      <c r="G70" s="19"/>
      <c r="H70" s="16"/>
    </row>
    <row r="71" spans="1:8" ht="39.6" customHeight="1" x14ac:dyDescent="0.25">
      <c r="A71" s="48" t="s">
        <v>304</v>
      </c>
      <c r="B71" s="48"/>
      <c r="C71" s="48"/>
      <c r="D71" s="48"/>
      <c r="E71" s="48"/>
      <c r="F71" s="48"/>
      <c r="G71" s="48"/>
      <c r="H71" s="48"/>
    </row>
    <row r="72" spans="1:8" ht="30.6" customHeight="1" x14ac:dyDescent="0.25">
      <c r="A72" s="37" t="s">
        <v>305</v>
      </c>
      <c r="B72" s="37"/>
      <c r="C72" s="37"/>
      <c r="D72" s="37"/>
      <c r="E72" s="37"/>
      <c r="F72" s="37"/>
      <c r="G72" s="37"/>
      <c r="H72" s="37"/>
    </row>
    <row r="73" spans="1:8" ht="41.4" x14ac:dyDescent="0.25">
      <c r="A73" s="16" t="s">
        <v>20</v>
      </c>
      <c r="B73" s="16" t="s">
        <v>21</v>
      </c>
      <c r="C73" s="16" t="s">
        <v>22</v>
      </c>
      <c r="D73" s="16" t="s">
        <v>23</v>
      </c>
      <c r="E73" s="19" t="s">
        <v>24</v>
      </c>
      <c r="F73" s="16" t="s">
        <v>25</v>
      </c>
      <c r="G73" s="19" t="s">
        <v>26</v>
      </c>
      <c r="H73" s="16" t="s">
        <v>27</v>
      </c>
    </row>
    <row r="74" spans="1:8" x14ac:dyDescent="0.25">
      <c r="A74" s="16">
        <v>1</v>
      </c>
      <c r="B74" s="16" t="s">
        <v>240</v>
      </c>
      <c r="C74" s="16">
        <v>0</v>
      </c>
      <c r="D74" s="16">
        <v>0</v>
      </c>
      <c r="E74" s="19">
        <v>0</v>
      </c>
      <c r="F74" s="16">
        <v>0</v>
      </c>
      <c r="G74" s="19">
        <v>0</v>
      </c>
      <c r="H74" s="16"/>
    </row>
    <row r="75" spans="1:8" ht="34.200000000000003" customHeight="1" x14ac:dyDescent="0.3">
      <c r="A75" s="37" t="s">
        <v>239</v>
      </c>
      <c r="B75" s="43"/>
      <c r="C75" s="43"/>
      <c r="D75" s="43"/>
      <c r="E75" s="43"/>
      <c r="F75" s="43"/>
      <c r="G75" s="43"/>
      <c r="H75" s="43"/>
    </row>
    <row r="76" spans="1:8" ht="41.4" x14ac:dyDescent="0.25">
      <c r="A76" s="16" t="s">
        <v>20</v>
      </c>
      <c r="B76" s="16" t="s">
        <v>21</v>
      </c>
      <c r="C76" s="16" t="s">
        <v>22</v>
      </c>
      <c r="D76" s="16" t="s">
        <v>23</v>
      </c>
      <c r="E76" s="19" t="s">
        <v>24</v>
      </c>
      <c r="F76" s="16" t="s">
        <v>25</v>
      </c>
      <c r="G76" s="19" t="s">
        <v>26</v>
      </c>
      <c r="H76" s="16" t="s">
        <v>27</v>
      </c>
    </row>
    <row r="77" spans="1:8" x14ac:dyDescent="0.25">
      <c r="A77" s="10">
        <v>1</v>
      </c>
      <c r="B77" s="10" t="s">
        <v>240</v>
      </c>
    </row>
  </sheetData>
  <mergeCells count="21">
    <mergeCell ref="A75:H75"/>
    <mergeCell ref="A35:H35"/>
    <mergeCell ref="A30:H30"/>
    <mergeCell ref="A13:H13"/>
    <mergeCell ref="A12:H12"/>
    <mergeCell ref="A71:H71"/>
    <mergeCell ref="A72:H72"/>
    <mergeCell ref="A11:H11"/>
    <mergeCell ref="A1:H1"/>
    <mergeCell ref="A63:H63"/>
    <mergeCell ref="A64:H64"/>
    <mergeCell ref="A67:H67"/>
    <mergeCell ref="A9:H9"/>
    <mergeCell ref="A2:H2"/>
    <mergeCell ref="A3:H3"/>
    <mergeCell ref="A4:H4"/>
    <mergeCell ref="A5:H5"/>
    <mergeCell ref="A6:H6"/>
    <mergeCell ref="A7:H7"/>
    <mergeCell ref="A8:H8"/>
    <mergeCell ref="A10:H10"/>
  </mergeCells>
  <pageMargins left="0.7" right="0.7"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5F57-36F9-4EA4-A859-7F254A49F95F}">
  <sheetPr>
    <pageSetUpPr fitToPage="1"/>
  </sheetPr>
  <dimension ref="A1:G9"/>
  <sheetViews>
    <sheetView workbookViewId="0">
      <selection activeCell="K17" sqref="K17"/>
    </sheetView>
  </sheetViews>
  <sheetFormatPr defaultRowHeight="14.4" x14ac:dyDescent="0.3"/>
  <cols>
    <col min="1" max="1" width="6.88671875" customWidth="1"/>
    <col min="2" max="2" width="26.88671875" customWidth="1"/>
    <col min="3" max="3" width="18.77734375" customWidth="1"/>
    <col min="4" max="4" width="17" customWidth="1"/>
    <col min="5" max="5" width="19" customWidth="1"/>
    <col min="6" max="6" width="14.109375" customWidth="1"/>
    <col min="7" max="7" width="16.77734375" customWidth="1"/>
  </cols>
  <sheetData>
    <row r="1" spans="1:7" ht="25.2" customHeight="1" x14ac:dyDescent="0.3">
      <c r="A1" s="61" t="s">
        <v>0</v>
      </c>
      <c r="B1" s="43"/>
      <c r="C1" s="43"/>
      <c r="D1" s="43"/>
      <c r="E1" s="43"/>
      <c r="F1" s="43"/>
      <c r="G1" s="43"/>
    </row>
    <row r="2" spans="1:7" ht="21" x14ac:dyDescent="0.3">
      <c r="A2" s="37" t="s">
        <v>309</v>
      </c>
      <c r="B2" s="43"/>
      <c r="C2" s="43"/>
      <c r="D2" s="43"/>
      <c r="E2" s="43"/>
      <c r="F2" s="43"/>
      <c r="G2" s="43"/>
    </row>
    <row r="3" spans="1:7" ht="41.4" x14ac:dyDescent="0.3">
      <c r="A3" s="2" t="s">
        <v>20</v>
      </c>
      <c r="B3" s="2" t="s">
        <v>21</v>
      </c>
      <c r="C3" s="2" t="s">
        <v>22</v>
      </c>
      <c r="D3" s="2" t="s">
        <v>23</v>
      </c>
      <c r="E3" s="2" t="s">
        <v>24</v>
      </c>
      <c r="F3" s="2" t="s">
        <v>25</v>
      </c>
      <c r="G3" s="2" t="s">
        <v>310</v>
      </c>
    </row>
    <row r="4" spans="1:7" x14ac:dyDescent="0.3">
      <c r="A4" s="2">
        <v>1</v>
      </c>
      <c r="B4" s="8"/>
      <c r="C4" s="6"/>
      <c r="D4" s="9"/>
      <c r="E4" s="9"/>
      <c r="F4" s="9"/>
      <c r="G4" s="9"/>
    </row>
    <row r="5" spans="1:7" x14ac:dyDescent="0.3">
      <c r="A5" s="2">
        <v>2</v>
      </c>
      <c r="B5" s="8"/>
      <c r="C5" s="6"/>
      <c r="D5" s="9"/>
      <c r="E5" s="9"/>
      <c r="F5" s="9"/>
      <c r="G5" s="9"/>
    </row>
    <row r="6" spans="1:7" x14ac:dyDescent="0.3">
      <c r="A6" s="2">
        <v>3</v>
      </c>
      <c r="B6" s="8"/>
      <c r="C6" s="6"/>
      <c r="D6" s="7"/>
      <c r="E6" s="9"/>
      <c r="F6" s="9"/>
      <c r="G6" s="9"/>
    </row>
    <row r="7" spans="1:7" x14ac:dyDescent="0.3">
      <c r="A7" s="2">
        <v>4</v>
      </c>
      <c r="B7" s="8"/>
      <c r="C7" s="6"/>
      <c r="D7" s="7"/>
      <c r="E7" s="9"/>
      <c r="F7" s="9"/>
      <c r="G7" s="9"/>
    </row>
    <row r="8" spans="1:7" x14ac:dyDescent="0.3">
      <c r="A8" s="2">
        <v>5</v>
      </c>
      <c r="B8" s="4"/>
      <c r="C8" s="5"/>
      <c r="D8" s="3"/>
      <c r="E8" s="2"/>
      <c r="F8" s="2"/>
      <c r="G8" s="4"/>
    </row>
    <row r="9" spans="1:7" x14ac:dyDescent="0.3">
      <c r="A9" s="2">
        <v>6</v>
      </c>
      <c r="B9" s="1"/>
      <c r="C9" s="5"/>
      <c r="D9" s="3"/>
      <c r="E9" s="2"/>
      <c r="F9" s="2"/>
      <c r="G9" s="2"/>
    </row>
  </sheetData>
  <mergeCells count="2">
    <mergeCell ref="A2:G2"/>
    <mergeCell ref="A1:G1"/>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Общая инфроструктура</vt:lpstr>
      <vt:lpstr>Рабочее место конкурсантов</vt:lpstr>
      <vt:lpstr>Расходные материалы</vt:lpstr>
      <vt:lpstr>Личный инструмент участника</vt:lpstr>
      <vt:lpstr>'Общая инфроструктура'!Область_печати</vt:lpstr>
      <vt:lpstr>'Рабочее место конкурсантов'!Область_печати</vt:lpstr>
      <vt:lpstr>'Расходные материалы'!Область_печати</vt:lpstr>
    </vt:vector>
  </TitlesOfParts>
  <Company>КПК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Учитель</cp:lastModifiedBy>
  <cp:lastPrinted>2023-04-08T08:13:55Z</cp:lastPrinted>
  <dcterms:created xsi:type="dcterms:W3CDTF">2023-03-30T10:51:42Z</dcterms:created>
  <dcterms:modified xsi:type="dcterms:W3CDTF">2024-02-19T14:18:34Z</dcterms:modified>
</cp:coreProperties>
</file>